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<sst xmlns="http://schemas.openxmlformats.org/spreadsheetml/2006/main" count="85" uniqueCount="70">
  <si>
    <t>Quantità totale (h)</t>
  </si>
  <si>
    <t>Quantità (h) per edizione</t>
  </si>
  <si>
    <t>Val. unitario</t>
  </si>
  <si>
    <t>Val. Totale</t>
  </si>
  <si>
    <t>Voce di spesa</t>
  </si>
  <si>
    <t>Ricavi del progetto</t>
  </si>
  <si>
    <t>0 -  Contributo pubblico</t>
  </si>
  <si>
    <t>NA</t>
  </si>
  <si>
    <t>0 - Cofinanziamento privato</t>
  </si>
  <si>
    <t>1 - Retribuzioni e oneri personale dipendente beneficiario</t>
  </si>
  <si>
    <t>2 - Cofinanziamento privato in denaro</t>
  </si>
  <si>
    <t>3 - Altre forme di cofinanziamento privato</t>
  </si>
  <si>
    <t>A - Risorse Umane</t>
  </si>
  <si>
    <t>Risorse umane interne (coordinamento didattico) Massimi</t>
  </si>
  <si>
    <t>Risorse umane esterne (docenze) Mastrangeli</t>
  </si>
  <si>
    <t>Risorse umane esterne (docenze) Arduini</t>
  </si>
  <si>
    <t>Risorse umane interne (progettazione ) Cipolla</t>
  </si>
  <si>
    <t>Risorse umane interne (amministrazione) Giovannini</t>
  </si>
  <si>
    <t>Risorse umane interne (rendicontazione) Giovannini</t>
  </si>
  <si>
    <t>Risorse umane interne (monitoraggio) Cipolla</t>
  </si>
  <si>
    <t>Risorse umane interne (tutor) Bulla</t>
  </si>
  <si>
    <t>Altro (specificare)</t>
  </si>
  <si>
    <t>Totale Voce A</t>
  </si>
  <si>
    <t>B - Allievi</t>
  </si>
  <si>
    <t>1 - Indennità oraria allievi disoccupati</t>
  </si>
  <si>
    <t>2 - Assicurazione Inail ed assicurazioni aggiuntive</t>
  </si>
  <si>
    <t>3 - Retribuzione ed oneri personale dipendente</t>
  </si>
  <si>
    <t>4 - Retribuzione formatori</t>
  </si>
  <si>
    <t>5 - Allievi in CIGS, CIG ed in mobilità</t>
  </si>
  <si>
    <t>6 - Allievi autonomi od imprenditori</t>
  </si>
  <si>
    <t>7 - Spese di viaggio, vitto e alloggio</t>
  </si>
  <si>
    <t>8 - Altro (specificare)</t>
  </si>
  <si>
    <t>Totale Voce B</t>
  </si>
  <si>
    <t>Quantità</t>
  </si>
  <si>
    <t>C - Spese di funzionamento e gestione (Ai sensi dell’art. 11, comma 3, lettera b) del Regolamento CE 1081/2006, i costi indiretti (spese di funzionamento e gestione) devono essere dichiarati su base forfetaria fino ad un massimo del 20% dei costi diretti.</t>
  </si>
  <si>
    <t>Attrezzature: affitto o leasing</t>
  </si>
  <si>
    <t>Attrezzature: ammortamento</t>
  </si>
  <si>
    <t>Attrezzature: manutenzione ordinaria</t>
  </si>
  <si>
    <t>Indumenti protettivi</t>
  </si>
  <si>
    <t>Immobili: affitti</t>
  </si>
  <si>
    <t>Immobili: ammortamento</t>
  </si>
  <si>
    <t>Immobili:condominio</t>
  </si>
  <si>
    <t>Immobili:manutenzione e pulizie</t>
  </si>
  <si>
    <t>Cancelleria e stampati</t>
  </si>
  <si>
    <t>Ammortamento attrezzature per attività non didattiche</t>
  </si>
  <si>
    <t>Assicurazione</t>
  </si>
  <si>
    <t>Energia, gas ed acqua</t>
  </si>
  <si>
    <t>Spese postali e telefoniche</t>
  </si>
  <si>
    <t>Riscaldamento e condizionamento</t>
  </si>
  <si>
    <t>Spese varie di gestione</t>
  </si>
  <si>
    <t>Spese cariche sociali</t>
  </si>
  <si>
    <t>Totale Voce C</t>
  </si>
  <si>
    <t>D - Altre spese</t>
  </si>
  <si>
    <t>Preparazione intervento</t>
  </si>
  <si>
    <t>1 - Elaborazione dispense didattiche/ spese copie dispense</t>
  </si>
  <si>
    <t>2 - Materiale didattico</t>
  </si>
  <si>
    <t>3 - Attrezzature Formazione a distanza</t>
  </si>
  <si>
    <t>4 - Selezione partecipanti/ predisposizione prove</t>
  </si>
  <si>
    <t>5 - Pubblicità corso</t>
  </si>
  <si>
    <t>6 - Orientamento dei partecipanti</t>
  </si>
  <si>
    <t>7 - Selezione candidati ed esami finali allievi</t>
  </si>
  <si>
    <t>8 -Fideiussione</t>
  </si>
  <si>
    <t>9 -IRAP</t>
  </si>
  <si>
    <t>10 - Preparazione materiale per la FAD</t>
  </si>
  <si>
    <t>11 - Altro (specificare)</t>
  </si>
  <si>
    <t>Totale  Voce D</t>
  </si>
  <si>
    <t>Totale</t>
  </si>
  <si>
    <t>Tot contributo pubblico</t>
  </si>
  <si>
    <t>Tot cofinanziamento</t>
  </si>
  <si>
    <t>Progetto "SOS - Salute Organizzazione Sicurezza" - Corso di formazione ai sensi art. 37 D.Lgs. 81/08 Edizione 2 - Cod. Simon 606069
FSE 2007 - 2013, Obiettivo CRO - Asse I Adattabilità ob. specifico b) categoria 64), Annualità FSE 2008/2009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</si>
</sst>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.00"/>
    <numFmt numFmtId="165" formatCode="0.0"/>
    <numFmt numFmtId="166" formatCode="0.0%"/>
    <numFmt numFmtId="167" formatCode="&quot;€&quot;\ #,##0.00"/>
  </numFmts>
  <fonts count="14">
    <font>
      <sz val="10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17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17" applyFont="1" applyFill="1" applyBorder="1" applyAlignment="1">
      <alignment horizontal="center" vertical="center"/>
      <protection/>
    </xf>
    <xf numFmtId="0" fontId="2" fillId="0" borderId="1" xfId="17" applyFont="1" applyBorder="1" applyAlignment="1">
      <alignment horizontal="center" vertical="center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2" xfId="17" applyFont="1" applyFill="1" applyBorder="1" applyAlignment="1">
      <alignment horizontal="center" vertical="center"/>
      <protection/>
    </xf>
    <xf numFmtId="4" fontId="5" fillId="0" borderId="0" xfId="0" applyNumberFormat="1" applyFont="1" applyBorder="1" applyAlignment="1">
      <alignment/>
    </xf>
    <xf numFmtId="0" fontId="2" fillId="0" borderId="1" xfId="17" applyFont="1" applyFill="1" applyBorder="1" applyAlignment="1">
      <alignment horizontal="left" vertical="center"/>
      <protection/>
    </xf>
    <xf numFmtId="0" fontId="2" fillId="0" borderId="2" xfId="17" applyFont="1" applyFill="1" applyBorder="1" applyAlignment="1">
      <alignment horizontal="left" vertical="center"/>
      <protection/>
    </xf>
    <xf numFmtId="4" fontId="2" fillId="0" borderId="1" xfId="17" applyNumberFormat="1" applyFont="1" applyBorder="1" applyAlignment="1">
      <alignment vertical="center"/>
      <protection/>
    </xf>
    <xf numFmtId="0" fontId="6" fillId="0" borderId="3" xfId="17" applyFont="1" applyFill="1" applyBorder="1" applyAlignment="1">
      <alignment horizontal="left" vertical="center" indent="2"/>
      <protection/>
    </xf>
    <xf numFmtId="4" fontId="6" fillId="0" borderId="1" xfId="17" applyNumberFormat="1" applyFont="1" applyBorder="1" applyAlignment="1">
      <alignment vertical="center"/>
      <protection/>
    </xf>
    <xf numFmtId="164" fontId="0" fillId="0" borderId="0" xfId="0" applyNumberFormat="1" applyFill="1" applyBorder="1" applyAlignment="1">
      <alignment/>
    </xf>
    <xf numFmtId="0" fontId="6" fillId="0" borderId="1" xfId="17" applyFont="1" applyFill="1" applyBorder="1" applyAlignment="1">
      <alignment horizontal="left" vertical="center" indent="2"/>
      <protection/>
    </xf>
    <xf numFmtId="0" fontId="6" fillId="0" borderId="2" xfId="17" applyFont="1" applyFill="1" applyBorder="1" applyAlignment="1">
      <alignment horizontal="left" vertical="center" indent="2"/>
      <protection/>
    </xf>
    <xf numFmtId="0" fontId="7" fillId="0" borderId="1" xfId="17" applyFont="1" applyFill="1" applyBorder="1" applyAlignment="1">
      <alignment horizontal="left" vertical="center" indent="4"/>
      <protection/>
    </xf>
    <xf numFmtId="0" fontId="2" fillId="0" borderId="1" xfId="17" applyFont="1" applyBorder="1" applyAlignment="1">
      <alignment vertical="center"/>
      <protection/>
    </xf>
    <xf numFmtId="0" fontId="2" fillId="0" borderId="2" xfId="17" applyFont="1" applyBorder="1" applyAlignment="1">
      <alignment vertical="center"/>
      <protection/>
    </xf>
    <xf numFmtId="0" fontId="3" fillId="0" borderId="2" xfId="17" applyBorder="1" applyAlignment="1">
      <alignment vertical="center"/>
      <protection/>
    </xf>
    <xf numFmtId="4" fontId="3" fillId="0" borderId="1" xfId="17" applyNumberFormat="1" applyBorder="1" applyAlignment="1">
      <alignment vertical="center"/>
      <protection/>
    </xf>
    <xf numFmtId="0" fontId="3" fillId="0" borderId="1" xfId="17" applyBorder="1" applyAlignment="1">
      <alignment vertical="center"/>
      <protection/>
    </xf>
    <xf numFmtId="0" fontId="0" fillId="0" borderId="0" xfId="0" applyFill="1" applyAlignment="1">
      <alignment/>
    </xf>
    <xf numFmtId="2" fontId="3" fillId="0" borderId="1" xfId="17" applyNumberFormat="1" applyFill="1" applyBorder="1" applyAlignment="1">
      <alignment vertical="center"/>
      <protection/>
    </xf>
    <xf numFmtId="2" fontId="3" fillId="0" borderId="2" xfId="17" applyNumberFormat="1" applyFill="1" applyBorder="1" applyAlignment="1">
      <alignment vertical="center"/>
      <protection/>
    </xf>
    <xf numFmtId="165" fontId="3" fillId="0" borderId="2" xfId="17" applyNumberFormat="1" applyFill="1" applyBorder="1" applyAlignment="1">
      <alignment vertical="center"/>
      <protection/>
    </xf>
    <xf numFmtId="4" fontId="3" fillId="0" borderId="1" xfId="17" applyNumberFormat="1" applyFont="1" applyFill="1" applyBorder="1" applyAlignment="1">
      <alignment vertical="center"/>
      <protection/>
    </xf>
    <xf numFmtId="2" fontId="2" fillId="0" borderId="0" xfId="17" applyNumberFormat="1" applyFont="1" applyBorder="1" applyAlignment="1">
      <alignment horizontal="center" vertical="center"/>
      <protection/>
    </xf>
    <xf numFmtId="2" fontId="1" fillId="0" borderId="0" xfId="0" applyNumberFormat="1" applyFont="1" applyAlignment="1">
      <alignment/>
    </xf>
    <xf numFmtId="2" fontId="3" fillId="0" borderId="1" xfId="17" applyNumberFormat="1" applyBorder="1" applyAlignment="1">
      <alignment vertical="center"/>
      <protection/>
    </xf>
    <xf numFmtId="165" fontId="3" fillId="0" borderId="2" xfId="17" applyNumberFormat="1" applyBorder="1" applyAlignment="1">
      <alignment vertical="center"/>
      <protection/>
    </xf>
    <xf numFmtId="0" fontId="8" fillId="0" borderId="1" xfId="17" applyFont="1" applyFill="1" applyBorder="1" applyAlignment="1">
      <alignment horizontal="left" vertical="center" indent="4"/>
      <protection/>
    </xf>
    <xf numFmtId="4" fontId="9" fillId="0" borderId="1" xfId="17" applyNumberFormat="1" applyFont="1" applyBorder="1" applyAlignment="1">
      <alignment vertical="center"/>
      <protection/>
    </xf>
    <xf numFmtId="4" fontId="1" fillId="0" borderId="0" xfId="0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10" fillId="0" borderId="1" xfId="17" applyFont="1" applyBorder="1" applyAlignment="1">
      <alignment vertical="center"/>
      <protection/>
    </xf>
    <xf numFmtId="0" fontId="10" fillId="0" borderId="2" xfId="17" applyFont="1" applyBorder="1" applyAlignment="1">
      <alignment vertical="center"/>
      <protection/>
    </xf>
    <xf numFmtId="1" fontId="10" fillId="0" borderId="2" xfId="17" applyNumberFormat="1" applyFont="1" applyBorder="1" applyAlignment="1">
      <alignment vertical="center"/>
      <protection/>
    </xf>
    <xf numFmtId="4" fontId="0" fillId="0" borderId="1" xfId="17" applyNumberFormat="1" applyFont="1" applyBorder="1" applyAlignment="1">
      <alignment vertical="center"/>
      <protection/>
    </xf>
    <xf numFmtId="166" fontId="0" fillId="0" borderId="0" xfId="0" applyNumberFormat="1" applyBorder="1" applyAlignment="1">
      <alignment/>
    </xf>
    <xf numFmtId="4" fontId="2" fillId="0" borderId="0" xfId="17" applyNumberFormat="1" applyFont="1" applyBorder="1" applyAlignment="1">
      <alignment horizontal="center" vertical="center"/>
      <protection/>
    </xf>
    <xf numFmtId="0" fontId="8" fillId="0" borderId="4" xfId="17" applyFont="1" applyFill="1" applyBorder="1" applyAlignment="1">
      <alignment horizontal="left" vertical="center" indent="4"/>
      <protection/>
    </xf>
    <xf numFmtId="0" fontId="7" fillId="0" borderId="5" xfId="17" applyFont="1" applyFill="1" applyBorder="1" applyAlignment="1">
      <alignment horizontal="left" vertical="center" indent="4"/>
      <protection/>
    </xf>
    <xf numFmtId="0" fontId="2" fillId="0" borderId="2" xfId="17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7" fillId="0" borderId="1" xfId="17" applyFont="1" applyFill="1" applyBorder="1" applyAlignment="1">
      <alignment horizontal="left" indent="4"/>
      <protection/>
    </xf>
    <xf numFmtId="0" fontId="3" fillId="0" borderId="2" xfId="17" applyBorder="1">
      <alignment/>
      <protection/>
    </xf>
    <xf numFmtId="0" fontId="0" fillId="0" borderId="0" xfId="18" applyAlignment="1">
      <alignment horizontal="left"/>
      <protection/>
    </xf>
    <xf numFmtId="0" fontId="0" fillId="0" borderId="1" xfId="0" applyBorder="1" applyAlignment="1">
      <alignment/>
    </xf>
    <xf numFmtId="0" fontId="3" fillId="0" borderId="1" xfId="17" applyBorder="1">
      <alignment/>
      <protection/>
    </xf>
    <xf numFmtId="2" fontId="0" fillId="0" borderId="0" xfId="18" applyNumberFormat="1" applyAlignment="1">
      <alignment horizontal="left"/>
      <protection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13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7" fillId="0" borderId="2" xfId="17" applyFont="1" applyFill="1" applyBorder="1" applyAlignment="1">
      <alignment horizontal="left" vertical="center" indent="4"/>
      <protection/>
    </xf>
    <xf numFmtId="0" fontId="7" fillId="0" borderId="3" xfId="17" applyFont="1" applyFill="1" applyBorder="1" applyAlignment="1">
      <alignment horizontal="left" vertical="center" indent="4"/>
      <protection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2" borderId="8" xfId="17" applyFont="1" applyFill="1" applyBorder="1" applyAlignment="1">
      <alignment horizontal="left" vertical="center"/>
      <protection/>
    </xf>
    <xf numFmtId="0" fontId="7" fillId="2" borderId="5" xfId="17" applyFont="1" applyFill="1" applyBorder="1" applyAlignment="1">
      <alignment horizontal="left" vertical="center"/>
      <protection/>
    </xf>
    <xf numFmtId="0" fontId="7" fillId="2" borderId="0" xfId="17" applyFont="1" applyFill="1" applyBorder="1" applyAlignment="1">
      <alignment horizontal="left" vertical="center"/>
      <protection/>
    </xf>
    <xf numFmtId="0" fontId="7" fillId="2" borderId="9" xfId="17" applyFont="1" applyFill="1" applyBorder="1" applyAlignment="1">
      <alignment horizontal="left" vertical="center"/>
      <protection/>
    </xf>
    <xf numFmtId="0" fontId="7" fillId="2" borderId="10" xfId="17" applyFont="1" applyFill="1" applyBorder="1" applyAlignment="1">
      <alignment horizontal="left" vertical="center"/>
      <protection/>
    </xf>
    <xf numFmtId="0" fontId="7" fillId="2" borderId="7" xfId="17" applyFont="1" applyFill="1" applyBorder="1" applyAlignment="1">
      <alignment horizontal="left" vertical="center"/>
      <protection/>
    </xf>
    <xf numFmtId="0" fontId="2" fillId="0" borderId="2" xfId="17" applyFont="1" applyFill="1" applyBorder="1" applyAlignment="1">
      <alignment horizontal="center" vertical="center"/>
      <protection/>
    </xf>
    <xf numFmtId="0" fontId="2" fillId="0" borderId="11" xfId="17" applyFont="1" applyFill="1" applyBorder="1" applyAlignment="1">
      <alignment horizontal="center" vertical="center"/>
      <protection/>
    </xf>
    <xf numFmtId="0" fontId="4" fillId="0" borderId="1" xfId="17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Normale 3" xfId="17"/>
    <cellStyle name="Normale_formulario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zoomScale="60" zoomScaleNormal="80" workbookViewId="0" topLeftCell="A1">
      <selection activeCell="A18" sqref="A18:B18"/>
    </sheetView>
  </sheetViews>
  <sheetFormatPr defaultColWidth="9.140625" defaultRowHeight="12.75"/>
  <cols>
    <col min="1" max="1" width="17.00390625" style="1" customWidth="1"/>
    <col min="2" max="2" width="36.421875" style="1" customWidth="1"/>
    <col min="3" max="4" width="20.57421875" style="1" customWidth="1"/>
    <col min="5" max="5" width="17.28125" style="1" customWidth="1"/>
    <col min="6" max="6" width="29.421875" style="1" customWidth="1"/>
    <col min="7" max="7" width="15.140625" style="1" customWidth="1"/>
    <col min="8" max="8" width="23.00390625" style="1" customWidth="1"/>
    <col min="9" max="9" width="9.140625" style="1" customWidth="1"/>
    <col min="10" max="10" width="21.57421875" style="1" customWidth="1"/>
    <col min="11" max="11" width="19.7109375" style="1" customWidth="1"/>
    <col min="12" max="12" width="18.421875" style="1" bestFit="1" customWidth="1"/>
    <col min="13" max="13" width="14.57421875" style="1" bestFit="1" customWidth="1"/>
    <col min="14" max="16384" width="9.140625" style="1" customWidth="1"/>
  </cols>
  <sheetData>
    <row r="1" spans="1:14" ht="53.25" customHeight="1">
      <c r="A1" s="75" t="s">
        <v>69</v>
      </c>
      <c r="B1" s="75"/>
      <c r="C1" s="75"/>
      <c r="D1" s="75"/>
      <c r="E1" s="75"/>
      <c r="F1" s="75"/>
      <c r="G1" s="2"/>
      <c r="H1" s="3"/>
      <c r="J1" s="4"/>
      <c r="K1" s="4"/>
      <c r="L1" s="4"/>
      <c r="M1" s="4"/>
      <c r="N1" s="4"/>
    </row>
    <row r="2" spans="1:14" ht="39" customHeight="1">
      <c r="A2" s="75"/>
      <c r="B2" s="75"/>
      <c r="C2" s="75"/>
      <c r="D2" s="75"/>
      <c r="E2" s="75"/>
      <c r="F2" s="75"/>
      <c r="G2" s="2"/>
      <c r="H2" s="3"/>
      <c r="J2" s="4"/>
      <c r="K2" s="4"/>
      <c r="L2" s="4"/>
      <c r="M2" s="4"/>
      <c r="N2" s="4"/>
    </row>
    <row r="3" spans="1:14" ht="29.25" customHeight="1">
      <c r="A3" s="73" t="s">
        <v>4</v>
      </c>
      <c r="B3" s="74"/>
      <c r="C3" s="6" t="s">
        <v>0</v>
      </c>
      <c r="D3" s="7" t="s">
        <v>1</v>
      </c>
      <c r="E3" s="8" t="s">
        <v>2</v>
      </c>
      <c r="F3" s="5" t="s">
        <v>3</v>
      </c>
      <c r="G3" s="2"/>
      <c r="H3" s="3"/>
      <c r="J3" s="4"/>
      <c r="K3" s="9"/>
      <c r="L3" s="9"/>
      <c r="M3" s="9"/>
      <c r="N3" s="4"/>
    </row>
    <row r="4" spans="2:14" ht="15">
      <c r="B4" s="13"/>
      <c r="C4" s="13"/>
      <c r="D4" s="13"/>
      <c r="E4" s="13"/>
      <c r="F4" s="14"/>
      <c r="G4" s="2"/>
      <c r="H4" s="3"/>
      <c r="J4" s="15"/>
      <c r="K4" s="9"/>
      <c r="L4" s="9"/>
      <c r="M4" s="9"/>
      <c r="N4" s="4"/>
    </row>
    <row r="5" spans="1:14" ht="25.5" customHeight="1">
      <c r="A5" s="10" t="s">
        <v>5</v>
      </c>
      <c r="B5" s="16"/>
      <c r="C5" s="16"/>
      <c r="D5" s="17"/>
      <c r="E5" s="17"/>
      <c r="F5" s="14"/>
      <c r="G5" s="2"/>
      <c r="H5" s="3"/>
      <c r="J5" s="4"/>
      <c r="K5" s="4"/>
      <c r="L5" s="4"/>
      <c r="M5" s="4"/>
      <c r="N5" s="4"/>
    </row>
    <row r="6" spans="1:8" ht="24.75" customHeight="1">
      <c r="A6" s="17" t="s">
        <v>6</v>
      </c>
      <c r="B6" s="18"/>
      <c r="C6" s="19" t="s">
        <v>7</v>
      </c>
      <c r="D6" s="20"/>
      <c r="E6" s="21"/>
      <c r="F6" s="22"/>
      <c r="G6" s="2"/>
      <c r="H6" s="3"/>
    </row>
    <row r="7" spans="1:8" ht="23.25" customHeight="1">
      <c r="A7" s="16" t="s">
        <v>8</v>
      </c>
      <c r="B7" s="18"/>
      <c r="C7" s="19" t="s">
        <v>7</v>
      </c>
      <c r="D7" s="20"/>
      <c r="E7" s="21"/>
      <c r="F7" s="22"/>
      <c r="G7" s="2"/>
      <c r="H7" s="3"/>
    </row>
    <row r="8" spans="1:8" ht="21.75" customHeight="1">
      <c r="A8" s="18" t="s">
        <v>9</v>
      </c>
      <c r="B8" s="18"/>
      <c r="C8" s="19" t="s">
        <v>7</v>
      </c>
      <c r="D8" s="20"/>
      <c r="E8" s="21"/>
      <c r="F8" s="22"/>
      <c r="G8" s="2"/>
      <c r="H8" s="3"/>
    </row>
    <row r="9" spans="1:8" ht="24" customHeight="1">
      <c r="A9" s="18" t="s">
        <v>10</v>
      </c>
      <c r="B9" s="16"/>
      <c r="C9" s="16"/>
      <c r="D9" s="17"/>
      <c r="E9" s="17"/>
      <c r="F9" s="14"/>
      <c r="G9" s="2"/>
      <c r="H9" s="3"/>
    </row>
    <row r="10" spans="1:8" ht="24" customHeight="1">
      <c r="A10" s="18" t="s">
        <v>11</v>
      </c>
      <c r="B10" s="18"/>
      <c r="C10" s="23"/>
      <c r="D10" s="21"/>
      <c r="E10" s="21"/>
      <c r="F10" s="22"/>
      <c r="G10" s="2"/>
      <c r="H10" s="3"/>
    </row>
    <row r="11" spans="1:8" s="24" customFormat="1" ht="22.5" customHeight="1">
      <c r="A11" s="16" t="s">
        <v>12</v>
      </c>
      <c r="B11" s="18"/>
      <c r="C11" s="19" t="s">
        <v>7</v>
      </c>
      <c r="D11" s="20"/>
      <c r="E11" s="21"/>
      <c r="F11" s="22"/>
      <c r="G11" s="2"/>
      <c r="H11" s="3"/>
    </row>
    <row r="12" spans="1:8" ht="15" customHeight="1">
      <c r="A12" s="61" t="s">
        <v>13</v>
      </c>
      <c r="B12" s="62"/>
      <c r="C12" s="25">
        <v>82.19</v>
      </c>
      <c r="D12" s="26">
        <f aca="true" t="shared" si="0" ref="D12:D19">+C12/11</f>
        <v>7.471818181818182</v>
      </c>
      <c r="E12" s="27">
        <v>26.25</v>
      </c>
      <c r="F12" s="28">
        <v>196.14</v>
      </c>
      <c r="G12" s="29"/>
      <c r="H12" s="30"/>
    </row>
    <row r="13" spans="1:8" ht="15" customHeight="1">
      <c r="A13" s="61" t="s">
        <v>14</v>
      </c>
      <c r="B13" s="62"/>
      <c r="C13" s="25">
        <v>84</v>
      </c>
      <c r="D13" s="26">
        <f t="shared" si="0"/>
        <v>7.636363636363637</v>
      </c>
      <c r="E13" s="27">
        <v>60</v>
      </c>
      <c r="F13" s="28">
        <v>458.18</v>
      </c>
      <c r="G13" s="29"/>
      <c r="H13" s="30"/>
    </row>
    <row r="14" spans="1:8" ht="15" customHeight="1">
      <c r="A14" s="61" t="s">
        <v>15</v>
      </c>
      <c r="B14" s="62"/>
      <c r="C14" s="25">
        <v>48</v>
      </c>
      <c r="D14" s="26">
        <f t="shared" si="0"/>
        <v>4.363636363636363</v>
      </c>
      <c r="E14" s="27">
        <v>60</v>
      </c>
      <c r="F14" s="28">
        <v>261.82</v>
      </c>
      <c r="G14" s="29"/>
      <c r="H14" s="30"/>
    </row>
    <row r="15" spans="1:8" ht="15" customHeight="1">
      <c r="A15" s="61" t="s">
        <v>16</v>
      </c>
      <c r="B15" s="62"/>
      <c r="C15" s="25">
        <v>40.3</v>
      </c>
      <c r="D15" s="26">
        <f t="shared" si="0"/>
        <v>3.6636363636363636</v>
      </c>
      <c r="E15" s="27">
        <v>19.5</v>
      </c>
      <c r="F15" s="28">
        <v>71.44</v>
      </c>
      <c r="G15" s="29"/>
      <c r="H15" s="30"/>
    </row>
    <row r="16" spans="1:8" ht="15" customHeight="1">
      <c r="A16" s="61" t="s">
        <v>17</v>
      </c>
      <c r="B16" s="62"/>
      <c r="C16" s="25">
        <v>61</v>
      </c>
      <c r="D16" s="26">
        <f t="shared" si="0"/>
        <v>5.545454545454546</v>
      </c>
      <c r="E16" s="27">
        <v>19.5</v>
      </c>
      <c r="F16" s="28">
        <v>108.14</v>
      </c>
      <c r="G16" s="29"/>
      <c r="H16" s="30"/>
    </row>
    <row r="17" spans="1:8" ht="15" customHeight="1">
      <c r="A17" s="61" t="s">
        <v>18</v>
      </c>
      <c r="B17" s="62"/>
      <c r="C17" s="25">
        <v>80.05</v>
      </c>
      <c r="D17" s="26">
        <f t="shared" si="0"/>
        <v>7.277272727272727</v>
      </c>
      <c r="E17" s="27">
        <v>19.5</v>
      </c>
      <c r="F17" s="28">
        <v>141.91</v>
      </c>
      <c r="G17" s="29"/>
      <c r="H17" s="30"/>
    </row>
    <row r="18" spans="1:11" ht="15" customHeight="1">
      <c r="A18" s="61" t="s">
        <v>19</v>
      </c>
      <c r="B18" s="62"/>
      <c r="C18" s="31">
        <v>81</v>
      </c>
      <c r="D18" s="26">
        <f t="shared" si="0"/>
        <v>7.363636363636363</v>
      </c>
      <c r="E18" s="32">
        <v>19.5</v>
      </c>
      <c r="F18" s="28">
        <v>143.59</v>
      </c>
      <c r="G18" s="29"/>
      <c r="H18" s="30"/>
      <c r="J18" s="4"/>
      <c r="K18" s="4"/>
    </row>
    <row r="19" spans="1:11" ht="15" customHeight="1">
      <c r="A19" s="61" t="s">
        <v>20</v>
      </c>
      <c r="B19" s="62"/>
      <c r="C19" s="31">
        <v>171.4</v>
      </c>
      <c r="D19" s="26">
        <f t="shared" si="0"/>
        <v>15.581818181818182</v>
      </c>
      <c r="E19" s="32">
        <v>16.5</v>
      </c>
      <c r="F19" s="28">
        <v>257.09</v>
      </c>
      <c r="G19" s="29"/>
      <c r="H19" s="30"/>
      <c r="J19" s="4"/>
      <c r="K19" s="4"/>
    </row>
    <row r="20" spans="1:11" ht="15" customHeight="1">
      <c r="A20" s="18" t="s">
        <v>21</v>
      </c>
      <c r="B20" s="16"/>
      <c r="C20" s="16"/>
      <c r="D20" s="16"/>
      <c r="E20" s="16"/>
      <c r="F20" s="6"/>
      <c r="G20" s="2"/>
      <c r="H20" s="3"/>
      <c r="J20" s="4"/>
      <c r="K20" s="4"/>
    </row>
    <row r="21" spans="1:14" s="24" customFormat="1" ht="15.75" customHeight="1">
      <c r="A21" s="33" t="s">
        <v>22</v>
      </c>
      <c r="B21" s="18"/>
      <c r="C21" s="23"/>
      <c r="D21" s="21"/>
      <c r="E21" s="21"/>
      <c r="F21" s="34">
        <f>SUM(F12:F19)</f>
        <v>1638.31</v>
      </c>
      <c r="G21" s="2"/>
      <c r="H21" s="35"/>
      <c r="J21" s="15"/>
      <c r="K21" s="15"/>
      <c r="L21" s="36"/>
      <c r="M21" s="36"/>
      <c r="N21" s="37"/>
    </row>
    <row r="22" spans="1:14" ht="15">
      <c r="A22" s="16" t="s">
        <v>23</v>
      </c>
      <c r="B22" s="18"/>
      <c r="C22" s="19"/>
      <c r="D22" s="20"/>
      <c r="E22" s="21"/>
      <c r="F22" s="22"/>
      <c r="G22" s="2"/>
      <c r="H22" s="3"/>
      <c r="J22" s="9"/>
      <c r="K22" s="4"/>
      <c r="L22" s="9"/>
      <c r="M22" s="9"/>
      <c r="N22" s="38"/>
    </row>
    <row r="23" spans="1:11" ht="15" hidden="1">
      <c r="A23" s="18" t="s">
        <v>24</v>
      </c>
      <c r="B23" s="18"/>
      <c r="C23" s="19"/>
      <c r="D23" s="19"/>
      <c r="E23" s="19"/>
      <c r="F23" s="12"/>
      <c r="G23" s="2"/>
      <c r="H23" s="3"/>
      <c r="J23" s="4"/>
      <c r="K23" s="4"/>
    </row>
    <row r="24" spans="1:11" ht="15">
      <c r="A24" s="18" t="s">
        <v>25</v>
      </c>
      <c r="B24" s="18"/>
      <c r="C24" s="19"/>
      <c r="D24" s="20"/>
      <c r="E24" s="21"/>
      <c r="F24" s="22"/>
      <c r="G24" s="2"/>
      <c r="H24" s="3"/>
      <c r="J24" s="4"/>
      <c r="K24" s="4"/>
    </row>
    <row r="25" spans="1:8" ht="15">
      <c r="A25" s="18" t="s">
        <v>26</v>
      </c>
      <c r="B25" s="18"/>
      <c r="C25" s="39"/>
      <c r="D25" s="40"/>
      <c r="E25" s="41"/>
      <c r="F25" s="42">
        <v>834.55</v>
      </c>
      <c r="G25" s="2"/>
      <c r="H25" s="3"/>
    </row>
    <row r="26" spans="1:8" ht="15">
      <c r="A26" s="61" t="s">
        <v>27</v>
      </c>
      <c r="B26" s="62"/>
      <c r="C26" s="19"/>
      <c r="D26" s="20"/>
      <c r="E26" s="21"/>
      <c r="F26" s="22"/>
      <c r="G26" s="2"/>
      <c r="H26" s="3"/>
    </row>
    <row r="27" spans="1:12" ht="15" customHeight="1">
      <c r="A27" s="18" t="s">
        <v>28</v>
      </c>
      <c r="B27" s="18"/>
      <c r="C27" s="19"/>
      <c r="D27" s="20"/>
      <c r="E27" s="21"/>
      <c r="F27" s="22"/>
      <c r="G27" s="2"/>
      <c r="H27" s="3"/>
      <c r="J27" s="4"/>
      <c r="K27" s="43"/>
      <c r="L27" s="4"/>
    </row>
    <row r="28" spans="1:12" ht="15">
      <c r="A28" s="18" t="s">
        <v>29</v>
      </c>
      <c r="B28" s="18"/>
      <c r="C28" s="19"/>
      <c r="D28" s="20"/>
      <c r="E28" s="21"/>
      <c r="F28" s="22"/>
      <c r="G28" s="44"/>
      <c r="H28" s="3"/>
      <c r="J28" s="4"/>
      <c r="K28" s="43"/>
      <c r="L28" s="4"/>
    </row>
    <row r="29" spans="1:12" ht="19.5" customHeight="1">
      <c r="A29" s="18" t="s">
        <v>30</v>
      </c>
      <c r="B29" s="18"/>
      <c r="C29" s="19"/>
      <c r="D29" s="20"/>
      <c r="E29" s="21"/>
      <c r="F29" s="22"/>
      <c r="G29" s="2"/>
      <c r="H29" s="3"/>
      <c r="J29" s="4"/>
      <c r="K29" s="43"/>
      <c r="L29" s="4"/>
    </row>
    <row r="30" spans="1:12" ht="20.25" customHeight="1">
      <c r="A30" s="18" t="s">
        <v>31</v>
      </c>
      <c r="B30" s="18"/>
      <c r="C30" s="19"/>
      <c r="D30" s="20"/>
      <c r="E30" s="21"/>
      <c r="F30" s="22"/>
      <c r="G30" s="2"/>
      <c r="H30" s="3"/>
      <c r="J30" s="4"/>
      <c r="K30" s="43"/>
      <c r="L30" s="4"/>
    </row>
    <row r="31" spans="1:12" ht="19.5" customHeight="1">
      <c r="A31" s="18"/>
      <c r="B31" s="18"/>
      <c r="C31" s="19"/>
      <c r="D31" s="20"/>
      <c r="E31" s="21"/>
      <c r="F31" s="22"/>
      <c r="G31" s="2"/>
      <c r="H31" s="3"/>
      <c r="J31" s="4"/>
      <c r="K31" s="4"/>
      <c r="L31" s="4"/>
    </row>
    <row r="32" spans="1:8" ht="15.75" customHeight="1">
      <c r="A32" s="33" t="s">
        <v>32</v>
      </c>
      <c r="B32" s="18"/>
      <c r="C32" s="23"/>
      <c r="D32" s="21"/>
      <c r="E32" s="21"/>
      <c r="F32" s="34">
        <f>SUM(F25:F31)</f>
        <v>834.55</v>
      </c>
      <c r="G32" s="29"/>
      <c r="H32" s="3"/>
    </row>
    <row r="33" spans="1:8" ht="21" customHeight="1">
      <c r="A33" s="45"/>
      <c r="B33" s="46"/>
      <c r="C33" s="6" t="s">
        <v>33</v>
      </c>
      <c r="D33" s="47"/>
      <c r="E33" s="8" t="s">
        <v>2</v>
      </c>
      <c r="F33" s="5" t="s">
        <v>3</v>
      </c>
      <c r="G33" s="2"/>
      <c r="H33" s="3"/>
    </row>
    <row r="34" spans="1:8" ht="21" customHeight="1">
      <c r="A34" s="63" t="s">
        <v>34</v>
      </c>
      <c r="B34" s="64"/>
      <c r="C34" s="67"/>
      <c r="D34" s="67"/>
      <c r="E34" s="67"/>
      <c r="F34" s="68"/>
      <c r="G34" s="2"/>
      <c r="H34" s="3"/>
    </row>
    <row r="35" spans="1:8" ht="18.75" customHeight="1">
      <c r="A35" s="65"/>
      <c r="B35" s="66"/>
      <c r="C35" s="69"/>
      <c r="D35" s="69"/>
      <c r="E35" s="69"/>
      <c r="F35" s="70"/>
      <c r="G35" s="2"/>
      <c r="H35" s="3"/>
    </row>
    <row r="36" spans="1:8" ht="23.25" customHeight="1">
      <c r="A36" s="18" t="s">
        <v>35</v>
      </c>
      <c r="B36" s="18"/>
      <c r="C36" s="69"/>
      <c r="D36" s="69"/>
      <c r="E36" s="69"/>
      <c r="F36" s="70"/>
      <c r="G36" s="2"/>
      <c r="H36" s="3"/>
    </row>
    <row r="37" spans="1:8" ht="17.25" customHeight="1">
      <c r="A37" s="18" t="s">
        <v>36</v>
      </c>
      <c r="B37" s="18"/>
      <c r="C37" s="69"/>
      <c r="D37" s="69"/>
      <c r="E37" s="69"/>
      <c r="F37" s="70"/>
      <c r="G37" s="2"/>
      <c r="H37" s="3"/>
    </row>
    <row r="38" spans="1:8" ht="20.25" customHeight="1">
      <c r="A38" s="18" t="s">
        <v>37</v>
      </c>
      <c r="B38" s="18"/>
      <c r="C38" s="69"/>
      <c r="D38" s="69"/>
      <c r="E38" s="69"/>
      <c r="F38" s="70"/>
      <c r="G38" s="2"/>
      <c r="H38" s="3"/>
    </row>
    <row r="39" spans="1:8" s="24" customFormat="1" ht="20.25" customHeight="1">
      <c r="A39" s="18" t="s">
        <v>38</v>
      </c>
      <c r="B39" s="18"/>
      <c r="C39" s="69"/>
      <c r="D39" s="69"/>
      <c r="E39" s="69"/>
      <c r="F39" s="70"/>
      <c r="G39" s="2"/>
      <c r="H39" s="3"/>
    </row>
    <row r="40" spans="1:8" ht="15">
      <c r="A40" s="18" t="s">
        <v>39</v>
      </c>
      <c r="B40" s="18"/>
      <c r="C40" s="69"/>
      <c r="D40" s="69"/>
      <c r="E40" s="69"/>
      <c r="F40" s="70"/>
      <c r="G40" s="2"/>
      <c r="H40" s="3"/>
    </row>
    <row r="41" spans="1:8" ht="15">
      <c r="A41" s="18" t="s">
        <v>40</v>
      </c>
      <c r="B41" s="18"/>
      <c r="C41" s="69"/>
      <c r="D41" s="69"/>
      <c r="E41" s="69"/>
      <c r="F41" s="70"/>
      <c r="G41" s="2"/>
      <c r="H41" s="3"/>
    </row>
    <row r="42" spans="1:11" ht="30" customHeight="1">
      <c r="A42" s="18" t="s">
        <v>41</v>
      </c>
      <c r="B42" s="18"/>
      <c r="C42" s="69"/>
      <c r="D42" s="69"/>
      <c r="E42" s="69"/>
      <c r="F42" s="70"/>
      <c r="G42" s="2"/>
      <c r="H42" s="3"/>
      <c r="J42" s="48"/>
      <c r="K42" s="4"/>
    </row>
    <row r="43" spans="1:11" ht="33" customHeight="1">
      <c r="A43" s="18" t="s">
        <v>42</v>
      </c>
      <c r="B43" s="18"/>
      <c r="C43" s="69"/>
      <c r="D43" s="69"/>
      <c r="E43" s="69"/>
      <c r="F43" s="70"/>
      <c r="G43" s="2"/>
      <c r="H43" s="3"/>
      <c r="J43" s="4"/>
      <c r="K43" s="4"/>
    </row>
    <row r="44" spans="1:11" ht="20.25" customHeight="1">
      <c r="A44" s="18" t="s">
        <v>43</v>
      </c>
      <c r="B44" s="16"/>
      <c r="C44" s="69"/>
      <c r="D44" s="69"/>
      <c r="E44" s="69"/>
      <c r="F44" s="70"/>
      <c r="G44" s="2"/>
      <c r="H44" s="3"/>
      <c r="J44" s="4"/>
      <c r="K44" s="4"/>
    </row>
    <row r="45" spans="1:11" ht="21" customHeight="1">
      <c r="A45" s="18" t="s">
        <v>44</v>
      </c>
      <c r="B45" s="18"/>
      <c r="C45" s="69"/>
      <c r="D45" s="69"/>
      <c r="E45" s="69"/>
      <c r="F45" s="70"/>
      <c r="G45" s="2"/>
      <c r="H45" s="3"/>
      <c r="J45" s="4"/>
      <c r="K45" s="4"/>
    </row>
    <row r="46" spans="1:11" ht="21.75" customHeight="1">
      <c r="A46" s="18" t="s">
        <v>45</v>
      </c>
      <c r="B46" s="18"/>
      <c r="C46" s="69"/>
      <c r="D46" s="69"/>
      <c r="E46" s="69"/>
      <c r="F46" s="70"/>
      <c r="G46" s="2"/>
      <c r="H46" s="3"/>
      <c r="J46" s="4"/>
      <c r="K46" s="4"/>
    </row>
    <row r="47" spans="1:11" ht="19.5" customHeight="1">
      <c r="A47" s="18" t="s">
        <v>46</v>
      </c>
      <c r="B47" s="18"/>
      <c r="C47" s="69"/>
      <c r="D47" s="69"/>
      <c r="E47" s="69"/>
      <c r="F47" s="70"/>
      <c r="G47" s="2"/>
      <c r="H47" s="3"/>
      <c r="J47" s="4"/>
      <c r="K47" s="4"/>
    </row>
    <row r="48" spans="1:11" ht="19.5" customHeight="1">
      <c r="A48" s="18" t="s">
        <v>47</v>
      </c>
      <c r="B48" s="18"/>
      <c r="C48" s="69"/>
      <c r="D48" s="69"/>
      <c r="E48" s="69"/>
      <c r="F48" s="70"/>
      <c r="G48" s="2"/>
      <c r="H48" s="3"/>
      <c r="J48" s="4"/>
      <c r="K48" s="4"/>
    </row>
    <row r="49" spans="1:13" ht="19.5" customHeight="1">
      <c r="A49" s="18" t="s">
        <v>48</v>
      </c>
      <c r="B49" s="18"/>
      <c r="C49" s="69"/>
      <c r="D49" s="69"/>
      <c r="E49" s="69"/>
      <c r="F49" s="70"/>
      <c r="G49" s="2"/>
      <c r="H49" s="3"/>
      <c r="J49" s="4"/>
      <c r="K49" s="4"/>
      <c r="M49" s="49"/>
    </row>
    <row r="50" spans="1:11" ht="19.5" customHeight="1">
      <c r="A50" s="18" t="s">
        <v>49</v>
      </c>
      <c r="B50" s="18"/>
      <c r="C50" s="69"/>
      <c r="D50" s="69"/>
      <c r="E50" s="69"/>
      <c r="F50" s="70"/>
      <c r="G50" s="2"/>
      <c r="H50" s="3"/>
      <c r="J50" s="38"/>
      <c r="K50" s="4"/>
    </row>
    <row r="51" spans="1:11" ht="18.75" customHeight="1">
      <c r="A51" s="18" t="s">
        <v>50</v>
      </c>
      <c r="B51" s="18"/>
      <c r="C51" s="69"/>
      <c r="D51" s="69"/>
      <c r="E51" s="69"/>
      <c r="F51" s="70"/>
      <c r="G51" s="2"/>
      <c r="H51" s="3"/>
      <c r="J51" s="38"/>
      <c r="K51" s="4"/>
    </row>
    <row r="52" spans="1:10" ht="20.25" customHeight="1">
      <c r="A52" s="16" t="s">
        <v>21</v>
      </c>
      <c r="B52" s="18"/>
      <c r="C52" s="71"/>
      <c r="D52" s="71"/>
      <c r="E52" s="71"/>
      <c r="F52" s="72"/>
      <c r="G52" s="2"/>
      <c r="H52" s="3"/>
      <c r="J52" s="49"/>
    </row>
    <row r="53" spans="1:11" ht="19.5" customHeight="1">
      <c r="A53" s="33" t="s">
        <v>51</v>
      </c>
      <c r="B53" s="16"/>
      <c r="C53" s="19" t="s">
        <v>7</v>
      </c>
      <c r="D53" s="19"/>
      <c r="E53" s="19"/>
      <c r="F53" s="34">
        <v>116.35</v>
      </c>
      <c r="G53" s="29"/>
      <c r="H53" s="3"/>
      <c r="J53" s="4"/>
      <c r="K53" s="4"/>
    </row>
    <row r="54" spans="1:14" ht="18.75" customHeight="1">
      <c r="A54" s="18"/>
      <c r="B54" s="18"/>
      <c r="C54" s="23"/>
      <c r="D54" s="21"/>
      <c r="E54" s="21"/>
      <c r="F54" s="22"/>
      <c r="G54" s="2"/>
      <c r="H54" s="3"/>
      <c r="J54" s="15"/>
      <c r="K54" s="15"/>
      <c r="L54" s="36"/>
      <c r="M54" s="50"/>
      <c r="N54" s="4"/>
    </row>
    <row r="55" spans="1:14" ht="15">
      <c r="A55" s="63" t="s">
        <v>52</v>
      </c>
      <c r="B55" s="64"/>
      <c r="C55" s="23"/>
      <c r="D55" s="21"/>
      <c r="E55" s="21"/>
      <c r="F55" s="22"/>
      <c r="G55" s="2"/>
      <c r="H55" s="3"/>
      <c r="J55" s="9"/>
      <c r="K55" s="4"/>
      <c r="L55" s="9"/>
      <c r="M55" s="9"/>
      <c r="N55" s="38"/>
    </row>
    <row r="56" spans="1:11" ht="15" hidden="1">
      <c r="A56" s="65" t="s">
        <v>53</v>
      </c>
      <c r="B56" s="66"/>
      <c r="C56" s="23"/>
      <c r="D56" s="21"/>
      <c r="E56" s="21"/>
      <c r="F56" s="22"/>
      <c r="G56" s="2"/>
      <c r="H56" s="3"/>
      <c r="J56" s="4"/>
      <c r="K56" s="4"/>
    </row>
    <row r="57" spans="1:11" ht="15">
      <c r="A57" s="18" t="s">
        <v>54</v>
      </c>
      <c r="B57" s="18"/>
      <c r="C57" s="20" t="s">
        <v>7</v>
      </c>
      <c r="D57" s="20"/>
      <c r="E57" s="21"/>
      <c r="F57" s="22"/>
      <c r="G57" s="2"/>
      <c r="H57" s="3"/>
      <c r="J57" s="4"/>
      <c r="K57" s="4"/>
    </row>
    <row r="58" spans="1:11" ht="15">
      <c r="A58" s="18" t="s">
        <v>55</v>
      </c>
      <c r="B58" s="18"/>
      <c r="C58" s="20" t="s">
        <v>7</v>
      </c>
      <c r="D58" s="20"/>
      <c r="E58" s="21"/>
      <c r="F58" s="22"/>
      <c r="G58" s="2"/>
      <c r="H58" s="3"/>
      <c r="J58" s="4"/>
      <c r="K58" s="4"/>
    </row>
    <row r="59" spans="1:11" ht="15">
      <c r="A59" s="18" t="s">
        <v>56</v>
      </c>
      <c r="B59" s="18"/>
      <c r="C59" s="23"/>
      <c r="D59" s="21"/>
      <c r="E59" s="21"/>
      <c r="F59" s="22"/>
      <c r="G59" s="2"/>
      <c r="H59" s="3"/>
      <c r="I59" s="4"/>
      <c r="J59" s="4"/>
      <c r="K59" s="4"/>
    </row>
    <row r="60" spans="1:10" ht="15">
      <c r="A60" s="18" t="s">
        <v>57</v>
      </c>
      <c r="B60" s="10"/>
      <c r="C60" s="19" t="s">
        <v>7</v>
      </c>
      <c r="D60" s="20"/>
      <c r="E60" s="11"/>
      <c r="F60" s="22"/>
      <c r="G60" s="2"/>
      <c r="H60" s="3"/>
      <c r="I60" s="4"/>
      <c r="J60" s="4"/>
    </row>
    <row r="61" spans="1:10" ht="15">
      <c r="A61" s="18" t="s">
        <v>58</v>
      </c>
      <c r="B61" s="16"/>
      <c r="C61" s="16"/>
      <c r="D61" s="17"/>
      <c r="E61" s="17"/>
      <c r="F61" s="22"/>
      <c r="G61" s="2"/>
      <c r="H61" s="3"/>
      <c r="I61" s="4"/>
      <c r="J61" s="4"/>
    </row>
    <row r="62" spans="1:10" ht="15">
      <c r="A62" s="18" t="s">
        <v>59</v>
      </c>
      <c r="B62" s="51"/>
      <c r="C62" s="19" t="s">
        <v>7</v>
      </c>
      <c r="D62" s="20"/>
      <c r="E62" s="52"/>
      <c r="F62" s="22"/>
      <c r="G62" s="53"/>
      <c r="H62" s="3"/>
      <c r="I62" s="4"/>
      <c r="J62" s="4"/>
    </row>
    <row r="63" spans="1:10" ht="15">
      <c r="A63" s="18" t="s">
        <v>60</v>
      </c>
      <c r="B63" s="51"/>
      <c r="C63" s="19" t="s">
        <v>7</v>
      </c>
      <c r="D63" s="20"/>
      <c r="E63" s="52"/>
      <c r="F63" s="22"/>
      <c r="G63" s="53"/>
      <c r="H63" s="3"/>
      <c r="I63" s="4"/>
      <c r="J63" s="4"/>
    </row>
    <row r="64" spans="1:10" ht="15">
      <c r="A64" s="18" t="s">
        <v>61</v>
      </c>
      <c r="B64" s="51"/>
      <c r="C64" s="19" t="s">
        <v>7</v>
      </c>
      <c r="D64" s="20"/>
      <c r="E64" s="52"/>
      <c r="F64" s="22"/>
      <c r="G64" s="53"/>
      <c r="H64" s="3"/>
      <c r="I64" s="4"/>
      <c r="J64" s="4"/>
    </row>
    <row r="65" spans="1:10" ht="15">
      <c r="A65" s="18" t="s">
        <v>62</v>
      </c>
      <c r="B65" s="51"/>
      <c r="C65" s="19" t="s">
        <v>7</v>
      </c>
      <c r="D65" s="20"/>
      <c r="E65" s="52"/>
      <c r="F65" s="22"/>
      <c r="G65" s="53"/>
      <c r="H65" s="3"/>
      <c r="I65" s="4"/>
      <c r="J65" s="4"/>
    </row>
    <row r="66" spans="1:8" ht="15">
      <c r="A66" s="18" t="s">
        <v>63</v>
      </c>
      <c r="B66" s="51"/>
      <c r="C66" s="19" t="s">
        <v>7</v>
      </c>
      <c r="D66" s="20"/>
      <c r="E66" s="52"/>
      <c r="F66" s="22"/>
      <c r="G66" s="53"/>
      <c r="H66" s="3"/>
    </row>
    <row r="67" spans="1:8" ht="15">
      <c r="A67" s="18" t="s">
        <v>64</v>
      </c>
      <c r="B67" s="54"/>
      <c r="C67" s="19"/>
      <c r="D67" s="20"/>
      <c r="E67" s="52"/>
      <c r="F67" s="22"/>
      <c r="G67" s="53"/>
      <c r="H67" s="3"/>
    </row>
    <row r="68" spans="3:8" ht="15">
      <c r="C68" s="19"/>
      <c r="D68" s="20"/>
      <c r="E68" s="52"/>
      <c r="F68" s="22"/>
      <c r="G68" s="53"/>
      <c r="H68" s="3"/>
    </row>
    <row r="69" spans="1:8" ht="15">
      <c r="A69" s="33" t="s">
        <v>65</v>
      </c>
      <c r="B69" s="51"/>
      <c r="C69" s="55"/>
      <c r="D69" s="52"/>
      <c r="E69" s="52"/>
      <c r="F69" s="34">
        <v>100.43</v>
      </c>
      <c r="G69" s="56"/>
      <c r="H69" s="3"/>
    </row>
    <row r="70" spans="1:8" ht="15">
      <c r="A70" s="51"/>
      <c r="B70" s="51"/>
      <c r="C70" s="19"/>
      <c r="D70" s="20"/>
      <c r="E70" s="52"/>
      <c r="F70" s="55"/>
      <c r="G70" s="53"/>
      <c r="H70" s="3"/>
    </row>
    <row r="71" spans="1:8" ht="15">
      <c r="A71" s="3"/>
      <c r="B71" s="3"/>
      <c r="C71" s="3"/>
      <c r="D71" s="3"/>
      <c r="E71" s="3"/>
      <c r="F71" s="35"/>
      <c r="G71" s="3"/>
      <c r="H71" s="3"/>
    </row>
    <row r="72" spans="1:8" ht="15">
      <c r="A72" s="3"/>
      <c r="B72" s="3"/>
      <c r="C72" s="3"/>
      <c r="D72" s="3" t="s">
        <v>66</v>
      </c>
      <c r="F72" s="35">
        <f>+F21+F32+F53+F69</f>
        <v>2689.6399999999994</v>
      </c>
      <c r="G72" s="3"/>
      <c r="H72" s="3"/>
    </row>
    <row r="73" spans="4:6" ht="16.5" customHeight="1">
      <c r="D73" s="1" t="s">
        <v>67</v>
      </c>
      <c r="F73" s="49">
        <f>+F72-F32</f>
        <v>1855.0899999999995</v>
      </c>
    </row>
    <row r="74" spans="4:6" ht="16.5" customHeight="1">
      <c r="D74" s="1" t="s">
        <v>68</v>
      </c>
      <c r="F74" s="49">
        <v>834.55</v>
      </c>
    </row>
    <row r="76" spans="5:6" ht="12.75">
      <c r="E76" s="57"/>
      <c r="F76" s="58"/>
    </row>
    <row r="78" spans="3:7" ht="14.25">
      <c r="C78" s="59"/>
      <c r="D78" s="59"/>
      <c r="E78" s="59"/>
      <c r="F78" s="59"/>
      <c r="G78" s="58"/>
    </row>
    <row r="80" ht="12.75">
      <c r="G80" s="58"/>
    </row>
    <row r="82" ht="12.75">
      <c r="G82" s="58"/>
    </row>
    <row r="83" spans="3:4" ht="12.75">
      <c r="C83" s="60"/>
      <c r="D83" s="60"/>
    </row>
  </sheetData>
  <mergeCells count="15">
    <mergeCell ref="A1:F1"/>
    <mergeCell ref="A3:B3"/>
    <mergeCell ref="A2:F2"/>
    <mergeCell ref="A15:B15"/>
    <mergeCell ref="A16:B16"/>
    <mergeCell ref="A17:B17"/>
    <mergeCell ref="A55:B56"/>
    <mergeCell ref="A18:B18"/>
    <mergeCell ref="A19:B19"/>
    <mergeCell ref="A26:B26"/>
    <mergeCell ref="A34:B35"/>
    <mergeCell ref="C34:F52"/>
    <mergeCell ref="A12:B12"/>
    <mergeCell ref="A13:B13"/>
    <mergeCell ref="A14:B14"/>
  </mergeCells>
  <printOptions/>
  <pageMargins left="0.75" right="0.75" top="1" bottom="1" header="0.5" footer="0.5"/>
  <pageSetup horizontalDpi="600" verticalDpi="600" orientation="portrait" paperSize="9" scale="61" r:id="rId1"/>
  <headerFooter alignWithMargins="0">
    <oddHeader>&amp;RAllegato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s.mandica</dc:creator>
  <cp:keywords/>
  <dc:description/>
  <cp:lastModifiedBy>s.mandica</cp:lastModifiedBy>
  <dcterms:created xsi:type="dcterms:W3CDTF">2010-02-11T14:22:42Z</dcterms:created>
  <dcterms:modified xsi:type="dcterms:W3CDTF">2010-02-11T15:02:54Z</dcterms:modified>
  <cp:category/>
  <cp:version/>
  <cp:contentType/>
  <cp:contentStatus/>
</cp:coreProperties>
</file>