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5480" windowHeight="1164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K20" i="1"/>
  <c r="J20"/>
  <c r="I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<sst xmlns="http://schemas.openxmlformats.org/spreadsheetml/2006/main" count="45" uniqueCount="41">
  <si>
    <t xml:space="preserve">PROGETTI </t>
  </si>
  <si>
    <t xml:space="preserve">N. Prot. </t>
  </si>
  <si>
    <t>Cantierabilità del progetto (Max 20 punti )</t>
  </si>
  <si>
    <t>Estensione territoriale (Max 20 punti)</t>
  </si>
  <si>
    <t>Coinvolgimento di reti territoriali (Max 20 punti)</t>
  </si>
  <si>
    <t>Motivazioni ed originalità della proposta (Max 20 punti)</t>
  </si>
  <si>
    <t>Partecipazione in forma associata di più sportelli welfare attivi</t>
  </si>
  <si>
    <t>TOTALE PUNTEGGIO</t>
  </si>
  <si>
    <t>Soc. Cooperativa "Stand Up"</t>
  </si>
  <si>
    <t>0104897</t>
  </si>
  <si>
    <t>0109376</t>
  </si>
  <si>
    <t>Ass. "Action diritti in movimento"</t>
  </si>
  <si>
    <t>0120626</t>
  </si>
  <si>
    <t>Comune di Manziana</t>
  </si>
  <si>
    <t>0104937</t>
  </si>
  <si>
    <t>Ass. "Città Visibile Onlus"</t>
  </si>
  <si>
    <t>0104920</t>
  </si>
  <si>
    <t>0104913</t>
  </si>
  <si>
    <t>Engim San Paolo</t>
  </si>
  <si>
    <t>0104905</t>
  </si>
  <si>
    <t>A.n.a.p.i.a. Lazio</t>
  </si>
  <si>
    <t>0104893</t>
  </si>
  <si>
    <t>Età Libera Ass. Volontariato</t>
  </si>
  <si>
    <t>0102097</t>
  </si>
  <si>
    <t>Ass. Culturale Idealab - 06</t>
  </si>
  <si>
    <t>0103757</t>
  </si>
  <si>
    <t>0103002</t>
  </si>
  <si>
    <t>Consorzio Platone Soc. Cooperativa Soc. Onlus</t>
  </si>
  <si>
    <t>0103631</t>
  </si>
  <si>
    <t>Soc. Cooperat. Onlus Il Pungiglione</t>
  </si>
  <si>
    <t>0103620</t>
  </si>
  <si>
    <t>Unione Inquilini</t>
  </si>
  <si>
    <t>0098112</t>
  </si>
  <si>
    <t>098093</t>
  </si>
  <si>
    <t>Centro Mezzelani</t>
  </si>
  <si>
    <t>0102824</t>
  </si>
  <si>
    <t>PM1 Cooperativa Sociale</t>
  </si>
  <si>
    <t>0102851</t>
  </si>
  <si>
    <t>IMPORTO</t>
  </si>
  <si>
    <t>CAPITOLO DI SPESA MANIF</t>
  </si>
  <si>
    <t>CAPITOLO DI SPESA OCCUPA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</si>
</sst>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/>
    <xf numFmtId="49" fontId="0" fillId="0" borderId="3" xfId="0" applyNumberFormat="1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 applyAlignment="1">
      <alignment wrapText="1"/>
    </xf>
    <xf numFmtId="0" fontId="0" fillId="0" borderId="0" xfId="0" applyBorder="1"/>
    <xf numFmtId="49" fontId="0" fillId="0" borderId="0" xfId="0" applyNumberFormat="1" applyBorder="1"/>
    <xf numFmtId="49" fontId="0" fillId="0" borderId="0" xfId="0" applyNumberFormat="1"/>
    <xf numFmtId="44" fontId="0" fillId="0" borderId="0" xfId="1" applyFont="1"/>
    <xf numFmtId="44" fontId="0" fillId="0" borderId="3" xfId="1" applyFont="1" applyBorder="1"/>
    <xf numFmtId="0" fontId="3" fillId="0" borderId="3" xfId="0" applyFont="1" applyBorder="1" applyAlignment="1"/>
    <xf numFmtId="44" fontId="2" fillId="0" borderId="3" xfId="1" applyFont="1" applyBorder="1" applyAlignment="1">
      <alignment wrapText="1"/>
    </xf>
    <xf numFmtId="44" fontId="2" fillId="0" borderId="3" xfId="1" applyFont="1" applyBorder="1"/>
    <xf numFmtId="44" fontId="1" fillId="0" borderId="3" xfId="1" applyFont="1" applyFill="1" applyBorder="1"/>
    <xf numFmtId="44" fontId="1" fillId="0" borderId="3" xfId="1" applyFont="1" applyBorder="1"/>
    <xf numFmtId="44" fontId="1" fillId="0" borderId="5" xfId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Layout" topLeftCell="H1" workbookViewId="0">
      <selection activeCell="M3" sqref="M3"/>
    </sheetView>
  </sheetViews>
  <sheetFormatPr defaultColWidth="10.7109375" defaultRowHeight="15"/>
  <cols>
    <col min="1" max="1" width="35" customWidth="1"/>
    <col min="2" max="2" width="24.5703125" style="11" customWidth="1"/>
    <col min="3" max="3" width="11.7109375" hidden="1" customWidth="1"/>
    <col min="4" max="4" width="14.5703125" hidden="1" customWidth="1"/>
    <col min="5" max="5" width="12.140625" hidden="1" customWidth="1"/>
    <col min="6" max="6" width="9.28515625" hidden="1" customWidth="1"/>
    <col min="7" max="7" width="13.85546875" hidden="1" customWidth="1"/>
    <col min="8" max="8" width="20.7109375" customWidth="1"/>
    <col min="9" max="9" width="17.5703125" style="12" customWidth="1"/>
    <col min="10" max="10" width="13.28515625" style="12" customWidth="1"/>
    <col min="11" max="11" width="15.42578125" style="12" customWidth="1"/>
  </cols>
  <sheetData>
    <row r="1" spans="1:11" ht="21">
      <c r="A1" s="20" t="s">
        <v>0</v>
      </c>
      <c r="B1" s="14"/>
      <c r="C1" s="14"/>
      <c r="D1" s="14"/>
      <c r="E1" s="14"/>
      <c r="F1" s="14"/>
      <c r="G1" s="14"/>
      <c r="H1" s="14"/>
      <c r="I1" s="13"/>
      <c r="J1" s="13"/>
      <c r="K1" s="13"/>
    </row>
    <row r="2" spans="1:11" ht="78.75" customHeight="1">
      <c r="A2" s="21"/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15" t="s">
        <v>38</v>
      </c>
      <c r="J2" s="15" t="s">
        <v>39</v>
      </c>
      <c r="K2" s="15" t="s">
        <v>40</v>
      </c>
    </row>
    <row r="3" spans="1:11" ht="20.100000000000001" customHeight="1">
      <c r="A3" s="4" t="s">
        <v>8</v>
      </c>
      <c r="B3" s="5" t="s">
        <v>9</v>
      </c>
      <c r="C3" s="6">
        <v>20</v>
      </c>
      <c r="D3" s="6">
        <v>20</v>
      </c>
      <c r="E3" s="6">
        <v>5</v>
      </c>
      <c r="F3" s="6">
        <v>5</v>
      </c>
      <c r="G3" s="6">
        <v>20</v>
      </c>
      <c r="H3" s="7">
        <f t="shared" ref="H3:H19" si="0">SUM(C3:G3)</f>
        <v>70</v>
      </c>
      <c r="I3" s="17">
        <v>2000</v>
      </c>
      <c r="J3" s="18">
        <v>2000</v>
      </c>
      <c r="K3" s="18">
        <v>0</v>
      </c>
    </row>
    <row r="4" spans="1:11" ht="20.100000000000001" customHeight="1">
      <c r="A4" s="4" t="s">
        <v>8</v>
      </c>
      <c r="B4" s="5" t="s">
        <v>10</v>
      </c>
      <c r="C4" s="6">
        <v>20</v>
      </c>
      <c r="D4" s="6">
        <v>20</v>
      </c>
      <c r="E4" s="6">
        <v>5</v>
      </c>
      <c r="F4" s="6">
        <v>20</v>
      </c>
      <c r="G4" s="6">
        <v>20</v>
      </c>
      <c r="H4" s="7">
        <f t="shared" si="0"/>
        <v>85</v>
      </c>
      <c r="I4" s="18">
        <v>2000</v>
      </c>
      <c r="J4" s="18">
        <v>2000</v>
      </c>
      <c r="K4" s="18">
        <v>0</v>
      </c>
    </row>
    <row r="5" spans="1:11" ht="20.100000000000001" customHeight="1">
      <c r="A5" s="4" t="s">
        <v>11</v>
      </c>
      <c r="B5" s="5" t="s">
        <v>12</v>
      </c>
      <c r="C5" s="6">
        <v>20</v>
      </c>
      <c r="D5" s="6">
        <v>20</v>
      </c>
      <c r="E5" s="6">
        <v>0</v>
      </c>
      <c r="F5" s="6">
        <v>20</v>
      </c>
      <c r="G5" s="6">
        <v>0</v>
      </c>
      <c r="H5" s="7">
        <f t="shared" si="0"/>
        <v>60</v>
      </c>
      <c r="I5" s="18">
        <v>2000</v>
      </c>
      <c r="J5" s="18">
        <v>2000</v>
      </c>
      <c r="K5" s="18">
        <v>0</v>
      </c>
    </row>
    <row r="6" spans="1:11" ht="20.100000000000001" customHeight="1">
      <c r="A6" s="4" t="s">
        <v>13</v>
      </c>
      <c r="B6" s="5" t="s">
        <v>14</v>
      </c>
      <c r="C6" s="6">
        <v>20</v>
      </c>
      <c r="D6" s="6">
        <v>10</v>
      </c>
      <c r="E6" s="6">
        <v>20</v>
      </c>
      <c r="F6" s="6">
        <v>20</v>
      </c>
      <c r="G6" s="6">
        <v>0</v>
      </c>
      <c r="H6" s="7">
        <f t="shared" si="0"/>
        <v>70</v>
      </c>
      <c r="I6" s="18">
        <v>2000</v>
      </c>
      <c r="J6" s="18">
        <v>2000</v>
      </c>
      <c r="K6" s="18">
        <v>0</v>
      </c>
    </row>
    <row r="7" spans="1:11" ht="20.100000000000001" customHeight="1">
      <c r="A7" s="4" t="s">
        <v>15</v>
      </c>
      <c r="B7" s="5" t="s">
        <v>16</v>
      </c>
      <c r="C7" s="6">
        <v>20</v>
      </c>
      <c r="D7" s="6">
        <v>20</v>
      </c>
      <c r="E7" s="6">
        <v>15</v>
      </c>
      <c r="F7" s="6">
        <v>15</v>
      </c>
      <c r="G7" s="6">
        <v>20</v>
      </c>
      <c r="H7" s="7">
        <f t="shared" si="0"/>
        <v>90</v>
      </c>
      <c r="I7" s="18">
        <v>2000</v>
      </c>
      <c r="J7" s="18">
        <v>2000</v>
      </c>
      <c r="K7" s="18">
        <v>0</v>
      </c>
    </row>
    <row r="8" spans="1:11" ht="20.100000000000001" customHeight="1">
      <c r="A8" s="4" t="s">
        <v>15</v>
      </c>
      <c r="B8" s="5" t="s">
        <v>17</v>
      </c>
      <c r="C8" s="6">
        <v>20</v>
      </c>
      <c r="D8" s="6">
        <v>20</v>
      </c>
      <c r="E8" s="6">
        <v>15</v>
      </c>
      <c r="F8" s="6">
        <v>15</v>
      </c>
      <c r="G8" s="6">
        <v>20</v>
      </c>
      <c r="H8" s="7">
        <f t="shared" si="0"/>
        <v>90</v>
      </c>
      <c r="I8" s="18">
        <v>2000</v>
      </c>
      <c r="J8" s="18">
        <v>2000</v>
      </c>
      <c r="K8" s="18">
        <v>0</v>
      </c>
    </row>
    <row r="9" spans="1:11" ht="20.100000000000001" customHeight="1">
      <c r="A9" s="4" t="s">
        <v>18</v>
      </c>
      <c r="B9" s="5" t="s">
        <v>19</v>
      </c>
      <c r="C9" s="6">
        <v>20</v>
      </c>
      <c r="D9" s="6">
        <v>18</v>
      </c>
      <c r="E9" s="6">
        <v>15</v>
      </c>
      <c r="F9" s="6">
        <v>8</v>
      </c>
      <c r="G9" s="6">
        <v>18</v>
      </c>
      <c r="H9" s="7">
        <f t="shared" si="0"/>
        <v>79</v>
      </c>
      <c r="I9" s="18">
        <v>2000</v>
      </c>
      <c r="J9" s="18">
        <v>2000</v>
      </c>
      <c r="K9" s="18">
        <v>0</v>
      </c>
    </row>
    <row r="10" spans="1:11" ht="20.100000000000001" customHeight="1">
      <c r="A10" s="4" t="s">
        <v>20</v>
      </c>
      <c r="B10" s="5" t="s">
        <v>21</v>
      </c>
      <c r="C10" s="6">
        <v>20</v>
      </c>
      <c r="D10" s="6">
        <v>5</v>
      </c>
      <c r="E10" s="6">
        <v>10</v>
      </c>
      <c r="F10" s="6">
        <v>10</v>
      </c>
      <c r="G10" s="6">
        <v>0</v>
      </c>
      <c r="H10" s="7">
        <f t="shared" si="0"/>
        <v>45</v>
      </c>
      <c r="I10" s="18">
        <v>2000</v>
      </c>
      <c r="J10" s="18">
        <v>2000</v>
      </c>
      <c r="K10" s="18">
        <v>0</v>
      </c>
    </row>
    <row r="11" spans="1:11" ht="20.100000000000001" customHeight="1">
      <c r="A11" s="4" t="s">
        <v>22</v>
      </c>
      <c r="B11" s="5" t="s">
        <v>23</v>
      </c>
      <c r="C11" s="6">
        <v>10</v>
      </c>
      <c r="D11" s="6">
        <v>1</v>
      </c>
      <c r="E11" s="6">
        <v>0</v>
      </c>
      <c r="F11" s="6">
        <v>5</v>
      </c>
      <c r="G11" s="6">
        <v>0</v>
      </c>
      <c r="H11" s="7">
        <f t="shared" si="0"/>
        <v>16</v>
      </c>
      <c r="I11" s="18">
        <v>2000</v>
      </c>
      <c r="J11" s="18">
        <v>1289.68</v>
      </c>
      <c r="K11" s="18">
        <v>710.32</v>
      </c>
    </row>
    <row r="12" spans="1:11" ht="20.100000000000001" customHeight="1">
      <c r="A12" s="4" t="s">
        <v>24</v>
      </c>
      <c r="B12" s="5" t="s">
        <v>25</v>
      </c>
      <c r="C12" s="6">
        <v>20</v>
      </c>
      <c r="D12" s="6">
        <v>5</v>
      </c>
      <c r="E12" s="6">
        <v>0</v>
      </c>
      <c r="F12" s="6">
        <v>20</v>
      </c>
      <c r="G12" s="6">
        <v>0</v>
      </c>
      <c r="H12" s="7">
        <f t="shared" si="0"/>
        <v>45</v>
      </c>
      <c r="I12" s="18">
        <v>2000</v>
      </c>
      <c r="J12" s="18">
        <v>0</v>
      </c>
      <c r="K12" s="18">
        <v>2000</v>
      </c>
    </row>
    <row r="13" spans="1:11" ht="20.100000000000001" customHeight="1">
      <c r="A13" s="4" t="s">
        <v>24</v>
      </c>
      <c r="B13" s="5" t="s">
        <v>26</v>
      </c>
      <c r="C13" s="6">
        <v>20</v>
      </c>
      <c r="D13" s="6">
        <v>5</v>
      </c>
      <c r="E13" s="6">
        <v>0</v>
      </c>
      <c r="F13" s="6">
        <v>18</v>
      </c>
      <c r="G13" s="6">
        <v>0</v>
      </c>
      <c r="H13" s="7">
        <f t="shared" si="0"/>
        <v>43</v>
      </c>
      <c r="I13" s="18">
        <v>2000</v>
      </c>
      <c r="J13" s="18">
        <v>0</v>
      </c>
      <c r="K13" s="18">
        <v>2000</v>
      </c>
    </row>
    <row r="14" spans="1:11" ht="30">
      <c r="A14" s="8" t="s">
        <v>27</v>
      </c>
      <c r="B14" s="5" t="s">
        <v>28</v>
      </c>
      <c r="C14" s="6">
        <v>10</v>
      </c>
      <c r="D14" s="6">
        <v>10</v>
      </c>
      <c r="E14" s="6">
        <v>20</v>
      </c>
      <c r="F14" s="6">
        <v>20</v>
      </c>
      <c r="G14" s="6">
        <v>0</v>
      </c>
      <c r="H14" s="7">
        <f t="shared" si="0"/>
        <v>60</v>
      </c>
      <c r="I14" s="18">
        <v>2000</v>
      </c>
      <c r="J14" s="18">
        <v>0</v>
      </c>
      <c r="K14" s="18">
        <v>2000</v>
      </c>
    </row>
    <row r="15" spans="1:11" ht="20.100000000000001" customHeight="1">
      <c r="A15" s="4" t="s">
        <v>29</v>
      </c>
      <c r="B15" s="5" t="s">
        <v>30</v>
      </c>
      <c r="C15" s="6">
        <v>20</v>
      </c>
      <c r="D15" s="6">
        <v>10</v>
      </c>
      <c r="E15" s="6">
        <v>10</v>
      </c>
      <c r="F15" s="6">
        <v>15</v>
      </c>
      <c r="G15" s="6">
        <v>0</v>
      </c>
      <c r="H15" s="7">
        <f t="shared" si="0"/>
        <v>55</v>
      </c>
      <c r="I15" s="18">
        <v>2000</v>
      </c>
      <c r="J15" s="18">
        <v>0</v>
      </c>
      <c r="K15" s="18">
        <v>2000</v>
      </c>
    </row>
    <row r="16" spans="1:11" ht="20.100000000000001" customHeight="1">
      <c r="A16" s="4" t="s">
        <v>31</v>
      </c>
      <c r="B16" s="5" t="s">
        <v>32</v>
      </c>
      <c r="C16" s="6">
        <v>20</v>
      </c>
      <c r="D16" s="6">
        <v>20</v>
      </c>
      <c r="E16" s="6">
        <v>20</v>
      </c>
      <c r="F16" s="6">
        <v>10</v>
      </c>
      <c r="G16" s="6">
        <v>10</v>
      </c>
      <c r="H16" s="7">
        <f t="shared" si="0"/>
        <v>80</v>
      </c>
      <c r="I16" s="18">
        <v>2000</v>
      </c>
      <c r="J16" s="18">
        <v>0</v>
      </c>
      <c r="K16" s="18">
        <v>2000</v>
      </c>
    </row>
    <row r="17" spans="1:11" ht="20.100000000000001" customHeight="1">
      <c r="A17" s="4" t="s">
        <v>31</v>
      </c>
      <c r="B17" s="5" t="s">
        <v>33</v>
      </c>
      <c r="C17" s="6">
        <v>20</v>
      </c>
      <c r="D17" s="6">
        <v>20</v>
      </c>
      <c r="E17" s="6">
        <v>20</v>
      </c>
      <c r="F17" s="6">
        <v>10</v>
      </c>
      <c r="G17" s="6">
        <v>10</v>
      </c>
      <c r="H17" s="7">
        <f t="shared" si="0"/>
        <v>80</v>
      </c>
      <c r="I17" s="18">
        <v>2000</v>
      </c>
      <c r="J17" s="18">
        <v>0</v>
      </c>
      <c r="K17" s="18">
        <v>2000</v>
      </c>
    </row>
    <row r="18" spans="1:11" ht="20.100000000000001" customHeight="1">
      <c r="A18" s="4" t="s">
        <v>34</v>
      </c>
      <c r="B18" s="5" t="s">
        <v>35</v>
      </c>
      <c r="C18" s="6">
        <v>20</v>
      </c>
      <c r="D18" s="6">
        <v>10</v>
      </c>
      <c r="E18" s="6">
        <v>15</v>
      </c>
      <c r="F18" s="6">
        <v>5</v>
      </c>
      <c r="G18" s="6">
        <v>0</v>
      </c>
      <c r="H18" s="7">
        <f t="shared" si="0"/>
        <v>50</v>
      </c>
      <c r="I18" s="18">
        <v>2000</v>
      </c>
      <c r="J18" s="18">
        <v>0</v>
      </c>
      <c r="K18" s="18">
        <v>2000</v>
      </c>
    </row>
    <row r="19" spans="1:11" ht="20.100000000000001" customHeight="1">
      <c r="A19" s="4" t="s">
        <v>36</v>
      </c>
      <c r="B19" s="5" t="s">
        <v>37</v>
      </c>
      <c r="C19" s="6">
        <v>10</v>
      </c>
      <c r="D19" s="6">
        <v>10</v>
      </c>
      <c r="E19" s="6">
        <v>5</v>
      </c>
      <c r="F19" s="6">
        <v>5</v>
      </c>
      <c r="G19" s="6">
        <v>0</v>
      </c>
      <c r="H19" s="7">
        <f t="shared" si="0"/>
        <v>30</v>
      </c>
      <c r="I19" s="19">
        <v>2000</v>
      </c>
      <c r="J19" s="19">
        <v>0</v>
      </c>
      <c r="K19" s="19">
        <v>2000</v>
      </c>
    </row>
    <row r="20" spans="1:11" ht="20.100000000000001" customHeight="1">
      <c r="A20" s="9"/>
      <c r="B20" s="10"/>
      <c r="C20" s="9"/>
      <c r="D20" s="9"/>
      <c r="E20" s="9"/>
      <c r="F20" s="9"/>
      <c r="G20" s="9"/>
      <c r="I20" s="16">
        <f>SUM(I3:I19)</f>
        <v>34000</v>
      </c>
      <c r="J20" s="16">
        <f>SUM(J3:J19)</f>
        <v>17289.68</v>
      </c>
      <c r="K20" s="16">
        <f>SUM(K3:K19)</f>
        <v>16710.32</v>
      </c>
    </row>
    <row r="21" spans="1:11" ht="20.100000000000001" customHeight="1">
      <c r="A21" s="9"/>
      <c r="B21" s="10"/>
      <c r="C21" s="9"/>
      <c r="D21" s="9"/>
      <c r="E21" s="9"/>
      <c r="F21" s="9"/>
      <c r="G21" s="9"/>
    </row>
    <row r="22" spans="1:11" ht="20.100000000000001" customHeight="1">
      <c r="A22" s="9"/>
      <c r="B22" s="10"/>
      <c r="C22" s="9"/>
      <c r="D22" s="9"/>
      <c r="E22" s="9"/>
      <c r="F22" s="9"/>
      <c r="G22" s="9"/>
    </row>
    <row r="23" spans="1:11" ht="20.100000000000001" customHeight="1">
      <c r="A23" s="9"/>
      <c r="B23" s="10"/>
      <c r="C23" s="9"/>
      <c r="D23" s="9"/>
      <c r="E23" s="9"/>
      <c r="F23" s="9"/>
      <c r="G23" s="9"/>
    </row>
    <row r="24" spans="1:11" ht="20.100000000000001" customHeight="1">
      <c r="A24" s="9"/>
      <c r="B24" s="10"/>
      <c r="C24" s="9"/>
      <c r="D24" s="9"/>
      <c r="E24" s="9"/>
      <c r="F24" s="9"/>
      <c r="G24" s="9"/>
    </row>
    <row r="25" spans="1:11" ht="20.100000000000001" customHeight="1">
      <c r="A25" s="9"/>
      <c r="B25" s="10"/>
      <c r="C25" s="9"/>
      <c r="D25" s="9"/>
      <c r="E25" s="9"/>
      <c r="F25" s="9"/>
      <c r="G25" s="9"/>
    </row>
    <row r="26" spans="1:11" ht="20.100000000000001" customHeight="1">
      <c r="A26" s="9"/>
      <c r="B26" s="10"/>
      <c r="C26" s="9"/>
      <c r="D26" s="9"/>
      <c r="E26" s="9"/>
      <c r="F26" s="9"/>
      <c r="G26" s="9"/>
    </row>
  </sheetData>
  <mergeCells count="1">
    <mergeCell ref="A1:A2"/>
  </mergeCells>
  <pageMargins left="0.70866141732283472" right="0.70866141732283472" top="1.8110236220472442" bottom="0.74803149606299213" header="0.31496062992125984" footer="0.31496062992125984"/>
  <pageSetup paperSize="9" scale="90" orientation="landscape" horizontalDpi="300" verticalDpi="300" r:id="rId1"/>
  <headerFooter>
    <oddHeader>&amp;CALLEGATO "A" - AVVISO PUBBLICO "REALIZZAZIONE PROGETTI DI PROMOZIONE DEL SERVIZIO INFORMATIVO ALL'UTENZA SPORTELLI WELFARE D.D. R.U. N. 2795 DEL 28/04/2010
PROGETTI AMMESSI DD R.U. N. 5632 del 29/07/2010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2010-07-29T13:22:19Z</dcterms:modified>
</cp:coreProperties>
</file>