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DETTAGLIO" sheetId="1" r:id="rId1"/>
    <sheet name="Foglio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<sst xmlns="http://schemas.openxmlformats.org/spreadsheetml/2006/main" count="572" uniqueCount="108">
  <si>
    <t>Scheda</t>
  </si>
  <si>
    <t>LIP 83</t>
  </si>
  <si>
    <t>LIP 84</t>
  </si>
  <si>
    <t>LIP 85</t>
  </si>
  <si>
    <t>LIP 86</t>
  </si>
  <si>
    <t>LIP 88</t>
  </si>
  <si>
    <t>LIP 90</t>
  </si>
  <si>
    <t>LIP 91</t>
  </si>
  <si>
    <t>LIP 92</t>
  </si>
  <si>
    <t>LIP 93</t>
  </si>
  <si>
    <t>Totali</t>
  </si>
  <si>
    <t>Daquanno Paolo</t>
  </si>
  <si>
    <t>Mat. 2481</t>
  </si>
  <si>
    <r>
      <t xml:space="preserve">Fabiani Luigi A. Mat. 3291          </t>
    </r>
    <r>
      <rPr>
        <b/>
        <sz val="10"/>
        <rFont val="Times New Roman"/>
        <family val="1"/>
      </rPr>
      <t>(in pensione)</t>
    </r>
  </si>
  <si>
    <t>Lo Pinto Giuseppe</t>
  </si>
  <si>
    <t>Mat. 4661</t>
  </si>
  <si>
    <t>(in pensione)</t>
  </si>
  <si>
    <r>
      <t xml:space="preserve">Garritano Aldo Mat. 3895               </t>
    </r>
    <r>
      <rPr>
        <b/>
        <sz val="10"/>
        <rFont val="Times New Roman"/>
        <family val="1"/>
      </rPr>
      <t>(in pensione)</t>
    </r>
  </si>
  <si>
    <t xml:space="preserve">Russo </t>
  </si>
  <si>
    <t xml:space="preserve">Rosella </t>
  </si>
  <si>
    <t>Mat. 7607</t>
  </si>
  <si>
    <t>Di Vozzo Andreina</t>
  </si>
  <si>
    <r>
      <t xml:space="preserve">Mat. 3129           </t>
    </r>
    <r>
      <rPr>
        <b/>
        <sz val="10"/>
        <rFont val="Times New Roman"/>
        <family val="1"/>
      </rPr>
      <t>(in pensione)</t>
    </r>
  </si>
  <si>
    <t>Pelati Alessandra</t>
  </si>
  <si>
    <t>Mat. 6435</t>
  </si>
  <si>
    <t>Fregoli Alberto</t>
  </si>
  <si>
    <t>Mat. 03746</t>
  </si>
  <si>
    <t>Gravina Giuseppe</t>
  </si>
  <si>
    <t>Mat. 90768</t>
  </si>
  <si>
    <t>Ronzani Mauro Mat.90709</t>
  </si>
  <si>
    <t>Scudo Maurizio Mat. 7967</t>
  </si>
  <si>
    <t>Pistoia Alessandro Mat.90567</t>
  </si>
  <si>
    <r>
      <t xml:space="preserve">Tassi Giulio Cesare Mat. 8431 </t>
    </r>
    <r>
      <rPr>
        <b/>
        <sz val="10"/>
        <rFont val="Times New Roman"/>
        <family val="1"/>
      </rPr>
      <t>(in pensione)</t>
    </r>
  </si>
  <si>
    <t xml:space="preserve">TOTALI   </t>
  </si>
  <si>
    <t>DAQUANNO</t>
  </si>
  <si>
    <t>PAOLO</t>
  </si>
  <si>
    <t>LUIGI A.</t>
  </si>
  <si>
    <t>GIUSEPPE</t>
  </si>
  <si>
    <t>ALDO</t>
  </si>
  <si>
    <t>ANDREINA</t>
  </si>
  <si>
    <t>PELATI</t>
  </si>
  <si>
    <t>ALESSANDRA</t>
  </si>
  <si>
    <t>GRAVINA</t>
  </si>
  <si>
    <t>RONZANI</t>
  </si>
  <si>
    <t>MAURO</t>
  </si>
  <si>
    <t>RUSSO</t>
  </si>
  <si>
    <t>ROSELLA</t>
  </si>
  <si>
    <t>MAURIZIO</t>
  </si>
  <si>
    <t>PISTOIA</t>
  </si>
  <si>
    <t>ALESSANDRO</t>
  </si>
  <si>
    <t>FREGOLI</t>
  </si>
  <si>
    <t>ALBERTO</t>
  </si>
  <si>
    <t>GIULIO CESARE</t>
  </si>
  <si>
    <t>matr.</t>
  </si>
  <si>
    <t>cognome</t>
  </si>
  <si>
    <t>nome</t>
  </si>
  <si>
    <t>importo</t>
  </si>
  <si>
    <t>note           </t>
  </si>
  <si>
    <t>FABIANI</t>
  </si>
  <si>
    <t>pensionato</t>
  </si>
  <si>
    <t>LO PINTO</t>
  </si>
  <si>
    <t>GARRITANO</t>
  </si>
  <si>
    <t>DI VOZZO</t>
  </si>
  <si>
    <t>TOTALI  </t>
  </si>
  <si>
    <t>SCUDO</t>
  </si>
  <si>
    <t>nome                    </t>
  </si>
  <si>
    <t>TASSI</t>
  </si>
  <si>
    <t>ACERNESE</t>
  </si>
  <si>
    <t>AMATI</t>
  </si>
  <si>
    <t>EMILIANO</t>
  </si>
  <si>
    <t>CIACIA</t>
  </si>
  <si>
    <t>SERGIO</t>
  </si>
  <si>
    <t>COLAPICCHIONI</t>
  </si>
  <si>
    <t>FABRIZIO</t>
  </si>
  <si>
    <t>traferito</t>
  </si>
  <si>
    <t>GARRONI</t>
  </si>
  <si>
    <t>CARLO</t>
  </si>
  <si>
    <t>LO MASTO</t>
  </si>
  <si>
    <t>GIANFILIPPO</t>
  </si>
  <si>
    <t>trasferito</t>
  </si>
  <si>
    <t>QUATTRUCCI</t>
  </si>
  <si>
    <t>PETRICCA</t>
  </si>
  <si>
    <t>CATALDI</t>
  </si>
  <si>
    <t>BOCCHINI</t>
  </si>
  <si>
    <t>FERNANDO</t>
  </si>
  <si>
    <t>LANZI</t>
  </si>
  <si>
    <t>ANDREA</t>
  </si>
  <si>
    <t>CECCHINI</t>
  </si>
  <si>
    <t>FAUSTO</t>
  </si>
  <si>
    <t>BUTERA</t>
  </si>
  <si>
    <t>MARCO</t>
  </si>
  <si>
    <t>importo          </t>
  </si>
  <si>
    <t>PEPERONI</t>
  </si>
  <si>
    <t>ROBERTO</t>
  </si>
  <si>
    <t>CONTI</t>
  </si>
  <si>
    <t>COPPI</t>
  </si>
  <si>
    <t>PROIETTI</t>
  </si>
  <si>
    <t>LIP 351</t>
  </si>
  <si>
    <t>LIR 1124</t>
  </si>
  <si>
    <t>LIR 1125</t>
  </si>
  <si>
    <t>LIR 1126</t>
  </si>
  <si>
    <t>LIR 1127</t>
  </si>
  <si>
    <t>LIR 1128</t>
  </si>
  <si>
    <t>LIR 1129</t>
  </si>
  <si>
    <t>LIR 1131</t>
  </si>
  <si>
    <t>LIR 1132</t>
  </si>
  <si>
    <t>LIP 1034</t>
  </si>
  <si>
    <t>LIP 155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</si>
</sst>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8" fontId="5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8" fontId="1" fillId="0" borderId="5" xfId="0" applyNumberFormat="1" applyFont="1" applyBorder="1" applyAlignment="1">
      <alignment horizontal="right" wrapText="1"/>
    </xf>
    <xf numFmtId="8" fontId="3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4" fontId="0" fillId="0" borderId="0" xfId="0" applyNumberFormat="1" applyAlignment="1">
      <alignment/>
    </xf>
    <xf numFmtId="4" fontId="5" fillId="0" borderId="6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8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8" fontId="5" fillId="0" borderId="6" xfId="0" applyNumberFormat="1" applyFont="1" applyBorder="1" applyAlignment="1">
      <alignment horizontal="right" wrapText="1"/>
    </xf>
    <xf numFmtId="0" fontId="5" fillId="0" borderId="7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right" wrapText="1"/>
    </xf>
    <xf numFmtId="8" fontId="5" fillId="0" borderId="8" xfId="0" applyNumberFormat="1" applyFont="1" applyBorder="1" applyAlignment="1">
      <alignment horizontal="right" wrapText="1"/>
    </xf>
    <xf numFmtId="8" fontId="5" fillId="0" borderId="4" xfId="0" applyNumberFormat="1" applyFont="1" applyBorder="1" applyAlignment="1">
      <alignment horizontal="right" wrapText="1"/>
    </xf>
    <xf numFmtId="8" fontId="5" fillId="0" borderId="3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A232">
      <selection activeCell="F257" sqref="F257:G257"/>
    </sheetView>
  </sheetViews>
  <sheetFormatPr defaultColWidth="9.140625" defaultRowHeight="12.75"/>
  <cols>
    <col min="3" max="3" width="15.140625" style="0" customWidth="1"/>
    <col min="4" max="4" width="15.28125" style="0" customWidth="1"/>
    <col min="5" max="5" width="10.421875" style="0" bestFit="1" customWidth="1"/>
    <col min="6" max="6" width="11.57421875" style="0" customWidth="1"/>
  </cols>
  <sheetData>
    <row r="1" ht="12.75">
      <c r="E1" s="13"/>
    </row>
    <row r="2" spans="1:7" ht="24.75" customHeight="1">
      <c r="A2" t="s">
        <v>1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20"/>
    </row>
    <row r="3" spans="2:7" ht="12.75">
      <c r="B3" s="11">
        <v>2481</v>
      </c>
      <c r="C3" s="11" t="s">
        <v>34</v>
      </c>
      <c r="D3" s="11" t="s">
        <v>35</v>
      </c>
      <c r="E3" s="12">
        <v>466.7</v>
      </c>
      <c r="F3" s="11"/>
      <c r="G3" s="20"/>
    </row>
    <row r="4" spans="2:7" ht="12.75">
      <c r="B4" s="11">
        <v>3291</v>
      </c>
      <c r="C4" s="11" t="s">
        <v>58</v>
      </c>
      <c r="D4" s="11" t="s">
        <v>36</v>
      </c>
      <c r="E4" s="12">
        <v>200</v>
      </c>
      <c r="F4" s="11" t="s">
        <v>59</v>
      </c>
      <c r="G4" s="20"/>
    </row>
    <row r="5" spans="2:7" ht="12.75">
      <c r="B5" s="11">
        <v>4661</v>
      </c>
      <c r="C5" s="11" t="s">
        <v>60</v>
      </c>
      <c r="D5" s="11" t="s">
        <v>37</v>
      </c>
      <c r="E5" s="14">
        <v>1889.02</v>
      </c>
      <c r="F5" s="11" t="s">
        <v>59</v>
      </c>
      <c r="G5" s="20"/>
    </row>
    <row r="6" spans="2:7" ht="12.75">
      <c r="B6" s="11">
        <v>3895</v>
      </c>
      <c r="C6" s="11" t="s">
        <v>61</v>
      </c>
      <c r="D6" s="11" t="s">
        <v>38</v>
      </c>
      <c r="E6" s="14">
        <v>1166.75</v>
      </c>
      <c r="F6" s="11" t="s">
        <v>59</v>
      </c>
      <c r="G6" s="20"/>
    </row>
    <row r="7" spans="2:7" ht="12.75">
      <c r="B7" s="11">
        <v>3129</v>
      </c>
      <c r="C7" s="11" t="s">
        <v>62</v>
      </c>
      <c r="D7" s="11" t="s">
        <v>39</v>
      </c>
      <c r="E7" s="12">
        <v>83.34</v>
      </c>
      <c r="F7" s="11" t="s">
        <v>59</v>
      </c>
      <c r="G7" s="20"/>
    </row>
    <row r="8" spans="2:7" ht="12.75">
      <c r="B8" s="11">
        <v>6435</v>
      </c>
      <c r="C8" s="11" t="s">
        <v>40</v>
      </c>
      <c r="D8" s="11" t="s">
        <v>41</v>
      </c>
      <c r="E8" s="12">
        <v>83.34</v>
      </c>
      <c r="F8" s="11"/>
      <c r="G8" s="20"/>
    </row>
    <row r="9" spans="2:7" ht="12.75">
      <c r="B9" s="11">
        <v>90768</v>
      </c>
      <c r="C9" s="11" t="s">
        <v>42</v>
      </c>
      <c r="D9" s="11" t="s">
        <v>37</v>
      </c>
      <c r="E9" s="14">
        <v>1333.42</v>
      </c>
      <c r="F9" s="11"/>
      <c r="G9" s="20"/>
    </row>
    <row r="10" spans="2:7" ht="12.75">
      <c r="B10" s="11">
        <v>90709</v>
      </c>
      <c r="C10" s="11" t="s">
        <v>43</v>
      </c>
      <c r="D10" s="11" t="s">
        <v>44</v>
      </c>
      <c r="E10" s="12">
        <v>333.36</v>
      </c>
      <c r="F10" s="11"/>
      <c r="G10" s="20"/>
    </row>
    <row r="11" spans="2:7" ht="12.75">
      <c r="B11" s="11"/>
      <c r="C11" s="11"/>
      <c r="D11" s="11" t="s">
        <v>63</v>
      </c>
      <c r="E11" s="12">
        <f>SUM(E3:E10)</f>
        <v>5555.93</v>
      </c>
      <c r="F11" s="11"/>
      <c r="G11" s="20"/>
    </row>
    <row r="12" spans="2:7" ht="12.75" customHeight="1">
      <c r="B12" s="20"/>
      <c r="C12" s="20"/>
      <c r="D12" s="20"/>
      <c r="E12" s="20"/>
      <c r="F12" s="20"/>
      <c r="G12" s="20"/>
    </row>
    <row r="13" spans="2:7" ht="13.5" customHeight="1">
      <c r="B13" s="20"/>
      <c r="C13" s="20"/>
      <c r="D13" s="20"/>
      <c r="E13" s="20"/>
      <c r="F13" s="20"/>
      <c r="G13" s="20"/>
    </row>
    <row r="14" spans="2:7" ht="22.5" customHeight="1">
      <c r="B14" s="20"/>
      <c r="C14" s="20"/>
      <c r="D14" s="20"/>
      <c r="E14" s="20"/>
      <c r="F14" s="20"/>
      <c r="G14" s="20"/>
    </row>
    <row r="15" spans="2:7" ht="12.75">
      <c r="B15" s="20"/>
      <c r="C15" s="20"/>
      <c r="D15" s="20"/>
      <c r="E15" s="20"/>
      <c r="F15" s="20"/>
      <c r="G15" s="20"/>
    </row>
    <row r="16" spans="2:7" ht="12.75">
      <c r="B16" s="20"/>
      <c r="C16" s="20"/>
      <c r="D16" s="20"/>
      <c r="E16" s="20"/>
      <c r="F16" s="20"/>
      <c r="G16" s="20"/>
    </row>
    <row r="17" spans="1:7" ht="12.75">
      <c r="A17" t="s">
        <v>2</v>
      </c>
      <c r="B17" s="11" t="s">
        <v>53</v>
      </c>
      <c r="C17" s="11" t="s">
        <v>54</v>
      </c>
      <c r="D17" s="11" t="s">
        <v>55</v>
      </c>
      <c r="E17" s="11" t="s">
        <v>56</v>
      </c>
      <c r="F17" s="11" t="s">
        <v>57</v>
      </c>
      <c r="G17" s="20"/>
    </row>
    <row r="18" spans="2:7" ht="12.75">
      <c r="B18" s="11">
        <v>2481</v>
      </c>
      <c r="C18" s="11" t="s">
        <v>34</v>
      </c>
      <c r="D18" s="11" t="s">
        <v>35</v>
      </c>
      <c r="E18" s="12">
        <v>372</v>
      </c>
      <c r="F18" s="11"/>
      <c r="G18" s="20"/>
    </row>
    <row r="19" spans="2:7" ht="12.75">
      <c r="B19" s="11">
        <v>4661</v>
      </c>
      <c r="C19" s="11" t="s">
        <v>60</v>
      </c>
      <c r="D19" s="11" t="s">
        <v>37</v>
      </c>
      <c r="E19" s="14">
        <v>1567.73</v>
      </c>
      <c r="F19" s="11" t="s">
        <v>59</v>
      </c>
      <c r="G19" s="20"/>
    </row>
    <row r="20" spans="2:7" ht="12.75">
      <c r="B20" s="11">
        <v>3129</v>
      </c>
      <c r="C20" s="11" t="s">
        <v>62</v>
      </c>
      <c r="D20" s="11" t="s">
        <v>39</v>
      </c>
      <c r="E20" s="12">
        <v>39.86</v>
      </c>
      <c r="F20" s="11" t="s">
        <v>59</v>
      </c>
      <c r="G20" s="20"/>
    </row>
    <row r="21" spans="2:7" ht="12.75">
      <c r="B21" s="11">
        <v>6435</v>
      </c>
      <c r="C21" s="11" t="s">
        <v>40</v>
      </c>
      <c r="D21" s="11" t="s">
        <v>41</v>
      </c>
      <c r="E21" s="12">
        <v>39.86</v>
      </c>
      <c r="F21" s="11"/>
      <c r="G21" s="20"/>
    </row>
    <row r="22" spans="2:7" ht="12.75">
      <c r="B22" s="11">
        <v>7607</v>
      </c>
      <c r="C22" s="11" t="s">
        <v>45</v>
      </c>
      <c r="D22" s="11" t="s">
        <v>46</v>
      </c>
      <c r="E22" s="12">
        <v>637.72</v>
      </c>
      <c r="F22" s="11"/>
      <c r="G22" s="20"/>
    </row>
    <row r="23" spans="2:7" ht="12.75" customHeight="1">
      <c r="B23" s="11"/>
      <c r="C23" s="11"/>
      <c r="D23" s="11" t="s">
        <v>63</v>
      </c>
      <c r="E23" s="12">
        <f>SUM(E18:E22)</f>
        <v>2657.17</v>
      </c>
      <c r="F23" s="11"/>
      <c r="G23" s="20"/>
    </row>
    <row r="24" spans="2:7" ht="13.5" customHeight="1">
      <c r="B24" s="20"/>
      <c r="C24" s="20"/>
      <c r="D24" s="20"/>
      <c r="E24" s="20"/>
      <c r="F24" s="20"/>
      <c r="G24" s="20"/>
    </row>
    <row r="25" spans="2:7" ht="22.5" customHeight="1">
      <c r="B25" s="20"/>
      <c r="C25" s="20"/>
      <c r="D25" s="20"/>
      <c r="E25" s="20"/>
      <c r="F25" s="20"/>
      <c r="G25" s="20"/>
    </row>
    <row r="26" spans="2:7" ht="12.75">
      <c r="B26" s="20"/>
      <c r="C26" s="20"/>
      <c r="D26" s="20"/>
      <c r="E26" s="20"/>
      <c r="F26" s="20"/>
      <c r="G26" s="20"/>
    </row>
    <row r="27" spans="2:7" ht="12.75">
      <c r="B27" s="20"/>
      <c r="C27" s="20"/>
      <c r="D27" s="20"/>
      <c r="E27" s="20"/>
      <c r="F27" s="20"/>
      <c r="G27" s="20"/>
    </row>
    <row r="28" spans="2:7" ht="12.75">
      <c r="B28" s="20"/>
      <c r="C28" s="20"/>
      <c r="D28" s="20"/>
      <c r="E28" s="20"/>
      <c r="F28" s="20"/>
      <c r="G28" s="20"/>
    </row>
    <row r="29" spans="1:7" ht="12.75">
      <c r="A29" t="s">
        <v>3</v>
      </c>
      <c r="B29" s="11" t="s">
        <v>53</v>
      </c>
      <c r="C29" s="11" t="s">
        <v>54</v>
      </c>
      <c r="D29" s="11" t="s">
        <v>55</v>
      </c>
      <c r="E29" s="11" t="s">
        <v>56</v>
      </c>
      <c r="F29" s="11" t="s">
        <v>57</v>
      </c>
      <c r="G29" s="20"/>
    </row>
    <row r="30" spans="2:7" ht="12.75">
      <c r="B30" s="11">
        <v>2481</v>
      </c>
      <c r="C30" s="11" t="s">
        <v>34</v>
      </c>
      <c r="D30" s="11" t="s">
        <v>35</v>
      </c>
      <c r="E30" s="12">
        <v>932.73</v>
      </c>
      <c r="F30" s="11"/>
      <c r="G30" s="20"/>
    </row>
    <row r="31" spans="2:7" ht="12.75">
      <c r="B31" s="11">
        <v>4661</v>
      </c>
      <c r="C31" s="11" t="s">
        <v>60</v>
      </c>
      <c r="D31" s="11" t="s">
        <v>37</v>
      </c>
      <c r="E31" s="14">
        <v>3930.75</v>
      </c>
      <c r="F31" s="11" t="s">
        <v>59</v>
      </c>
      <c r="G31" s="20"/>
    </row>
    <row r="32" spans="2:7" ht="12.75">
      <c r="B32" s="11">
        <v>7967</v>
      </c>
      <c r="C32" s="11" t="s">
        <v>64</v>
      </c>
      <c r="D32" s="11" t="s">
        <v>47</v>
      </c>
      <c r="E32" s="14">
        <v>1598.95</v>
      </c>
      <c r="F32" s="11" t="s">
        <v>59</v>
      </c>
      <c r="G32" s="20"/>
    </row>
    <row r="33" spans="2:7" ht="12.75">
      <c r="B33" s="11">
        <v>3129</v>
      </c>
      <c r="C33" s="11" t="s">
        <v>62</v>
      </c>
      <c r="D33" s="11" t="s">
        <v>39</v>
      </c>
      <c r="E33" s="12">
        <v>99.93</v>
      </c>
      <c r="F33" s="11" t="s">
        <v>59</v>
      </c>
      <c r="G33" s="20"/>
    </row>
    <row r="34" spans="2:7" ht="12.75">
      <c r="B34" s="11">
        <v>6435</v>
      </c>
      <c r="C34" s="11" t="s">
        <v>40</v>
      </c>
      <c r="D34" s="11" t="s">
        <v>41</v>
      </c>
      <c r="E34" s="12">
        <v>99.93</v>
      </c>
      <c r="F34" s="11"/>
      <c r="G34" s="20"/>
    </row>
    <row r="35" spans="2:7" ht="12.75" customHeight="1">
      <c r="B35" s="11"/>
      <c r="C35" s="11"/>
      <c r="D35" s="11" t="s">
        <v>63</v>
      </c>
      <c r="E35" s="12">
        <f>SUM(E30:E34)</f>
        <v>6662.29</v>
      </c>
      <c r="F35" s="11"/>
      <c r="G35" s="20"/>
    </row>
    <row r="36" spans="2:7" ht="13.5" customHeight="1">
      <c r="B36" s="20"/>
      <c r="C36" s="20"/>
      <c r="D36" s="20"/>
      <c r="E36" s="20"/>
      <c r="F36" s="20"/>
      <c r="G36" s="20"/>
    </row>
    <row r="37" spans="2:7" ht="22.5" customHeight="1">
      <c r="B37" s="20"/>
      <c r="C37" s="20"/>
      <c r="D37" s="20"/>
      <c r="E37" s="20"/>
      <c r="F37" s="20"/>
      <c r="G37" s="20"/>
    </row>
    <row r="38" spans="2:7" ht="12.75">
      <c r="B38" s="20"/>
      <c r="C38" s="20"/>
      <c r="D38" s="20"/>
      <c r="E38" s="20"/>
      <c r="F38" s="20"/>
      <c r="G38" s="20"/>
    </row>
    <row r="39" spans="2:7" ht="12.75">
      <c r="B39" s="20"/>
      <c r="C39" s="20"/>
      <c r="D39" s="20"/>
      <c r="E39" s="20"/>
      <c r="F39" s="20"/>
      <c r="G39" s="20"/>
    </row>
    <row r="40" spans="1:7" ht="12.75">
      <c r="A40" t="s">
        <v>4</v>
      </c>
      <c r="B40" s="11" t="s">
        <v>53</v>
      </c>
      <c r="C40" s="11" t="s">
        <v>54</v>
      </c>
      <c r="D40" s="11" t="s">
        <v>55</v>
      </c>
      <c r="E40" s="11" t="s">
        <v>56</v>
      </c>
      <c r="F40" s="11" t="s">
        <v>57</v>
      </c>
      <c r="G40" s="20"/>
    </row>
    <row r="41" spans="2:7" ht="12.75">
      <c r="B41" s="11">
        <v>2481</v>
      </c>
      <c r="C41" s="11" t="s">
        <v>34</v>
      </c>
      <c r="D41" s="11" t="s">
        <v>35</v>
      </c>
      <c r="E41" s="12">
        <v>694.36</v>
      </c>
      <c r="F41" s="11"/>
      <c r="G41" s="20"/>
    </row>
    <row r="42" spans="2:7" ht="12.75">
      <c r="B42" s="11">
        <v>4661</v>
      </c>
      <c r="C42" s="11" t="s">
        <v>60</v>
      </c>
      <c r="D42" s="11" t="s">
        <v>37</v>
      </c>
      <c r="E42" s="14">
        <v>2628.66</v>
      </c>
      <c r="F42" s="11" t="s">
        <v>59</v>
      </c>
      <c r="G42" s="20"/>
    </row>
    <row r="43" spans="2:7" ht="12.75">
      <c r="B43" s="11">
        <v>90576</v>
      </c>
      <c r="C43" s="11" t="s">
        <v>48</v>
      </c>
      <c r="D43" s="11" t="s">
        <v>49</v>
      </c>
      <c r="E43" s="12">
        <v>297.58</v>
      </c>
      <c r="F43" s="11"/>
      <c r="G43" s="20"/>
    </row>
    <row r="44" spans="2:7" ht="12.75">
      <c r="B44" s="11">
        <v>3129</v>
      </c>
      <c r="C44" s="11" t="s">
        <v>62</v>
      </c>
      <c r="D44" s="11" t="s">
        <v>39</v>
      </c>
      <c r="E44" s="12">
        <v>74.4</v>
      </c>
      <c r="F44" s="11" t="s">
        <v>59</v>
      </c>
      <c r="G44" s="20"/>
    </row>
    <row r="45" spans="2:7" ht="12.75">
      <c r="B45" s="11">
        <v>6435</v>
      </c>
      <c r="C45" s="11" t="s">
        <v>40</v>
      </c>
      <c r="D45" s="11" t="s">
        <v>41</v>
      </c>
      <c r="E45" s="12">
        <v>74.4</v>
      </c>
      <c r="F45" s="11"/>
      <c r="G45" s="20"/>
    </row>
    <row r="46" spans="2:7" ht="12.75">
      <c r="B46" s="11">
        <v>7607</v>
      </c>
      <c r="C46" s="11" t="s">
        <v>45</v>
      </c>
      <c r="D46" s="11" t="s">
        <v>46</v>
      </c>
      <c r="E46" s="14">
        <v>1190.34</v>
      </c>
      <c r="F46" s="11"/>
      <c r="G46" s="20"/>
    </row>
    <row r="47" spans="2:7" ht="12.75" customHeight="1">
      <c r="B47" s="11"/>
      <c r="C47" s="11"/>
      <c r="D47" s="11" t="s">
        <v>63</v>
      </c>
      <c r="E47" s="12">
        <f>SUM(E41:E46)</f>
        <v>4959.74</v>
      </c>
      <c r="F47" s="11"/>
      <c r="G47" s="20"/>
    </row>
    <row r="48" spans="2:7" ht="13.5" customHeight="1">
      <c r="B48" s="20"/>
      <c r="C48" s="20"/>
      <c r="D48" s="20"/>
      <c r="E48" s="20"/>
      <c r="F48" s="20"/>
      <c r="G48" s="20"/>
    </row>
    <row r="49" spans="2:7" ht="12.75">
      <c r="B49" s="20"/>
      <c r="C49" s="20"/>
      <c r="D49" s="20"/>
      <c r="E49" s="20"/>
      <c r="F49" s="20"/>
      <c r="G49" s="20"/>
    </row>
    <row r="50" spans="2:7" ht="12.75">
      <c r="B50" s="20"/>
      <c r="C50" s="20"/>
      <c r="D50" s="20"/>
      <c r="E50" s="20"/>
      <c r="F50" s="20"/>
      <c r="G50" s="20"/>
    </row>
    <row r="51" spans="1:7" ht="12.75">
      <c r="A51" t="s">
        <v>5</v>
      </c>
      <c r="B51" s="11" t="s">
        <v>53</v>
      </c>
      <c r="C51" s="11" t="s">
        <v>54</v>
      </c>
      <c r="D51" s="11" t="s">
        <v>65</v>
      </c>
      <c r="E51" s="11" t="s">
        <v>56</v>
      </c>
      <c r="F51" s="11" t="s">
        <v>57</v>
      </c>
      <c r="G51" s="20"/>
    </row>
    <row r="52" spans="2:7" ht="12.75">
      <c r="B52" s="11">
        <v>2481</v>
      </c>
      <c r="C52" s="11" t="s">
        <v>34</v>
      </c>
      <c r="D52" s="11" t="s">
        <v>35</v>
      </c>
      <c r="E52" s="12">
        <v>319</v>
      </c>
      <c r="F52" s="11"/>
      <c r="G52" s="20"/>
    </row>
    <row r="53" spans="2:7" ht="12.75">
      <c r="B53" s="11">
        <v>4661</v>
      </c>
      <c r="C53" s="11" t="s">
        <v>60</v>
      </c>
      <c r="D53" s="11" t="s">
        <v>37</v>
      </c>
      <c r="E53" s="14">
        <v>1344.39</v>
      </c>
      <c r="F53" s="11" t="s">
        <v>59</v>
      </c>
      <c r="G53" s="20"/>
    </row>
    <row r="54" spans="2:7" ht="12.75">
      <c r="B54" s="11">
        <v>8431</v>
      </c>
      <c r="C54" s="11" t="s">
        <v>66</v>
      </c>
      <c r="D54" s="11" t="s">
        <v>52</v>
      </c>
      <c r="E54" s="12">
        <v>546.87</v>
      </c>
      <c r="F54" s="11" t="s">
        <v>59</v>
      </c>
      <c r="G54" s="20"/>
    </row>
    <row r="55" spans="2:7" ht="12.75">
      <c r="B55" s="11">
        <v>3129</v>
      </c>
      <c r="C55" s="11" t="s">
        <v>62</v>
      </c>
      <c r="D55" s="11" t="s">
        <v>39</v>
      </c>
      <c r="E55" s="12">
        <v>34.18</v>
      </c>
      <c r="F55" s="11" t="s">
        <v>59</v>
      </c>
      <c r="G55" s="20"/>
    </row>
    <row r="56" spans="2:7" ht="12.75">
      <c r="B56" s="11">
        <v>6435</v>
      </c>
      <c r="C56" s="11" t="s">
        <v>40</v>
      </c>
      <c r="D56" s="11" t="s">
        <v>41</v>
      </c>
      <c r="E56" s="12">
        <v>34.18</v>
      </c>
      <c r="F56" s="11"/>
      <c r="G56" s="20"/>
    </row>
    <row r="57" spans="2:7" ht="12.75" customHeight="1">
      <c r="B57" s="11"/>
      <c r="C57" s="11"/>
      <c r="D57" s="11" t="s">
        <v>63</v>
      </c>
      <c r="E57" s="12">
        <f>SUM(E52:E56)</f>
        <v>2278.62</v>
      </c>
      <c r="F57" s="11"/>
      <c r="G57" s="20"/>
    </row>
    <row r="58" spans="2:7" ht="13.5" customHeight="1">
      <c r="B58" s="20"/>
      <c r="C58" s="20"/>
      <c r="D58" s="20"/>
      <c r="E58" s="21"/>
      <c r="F58" s="20"/>
      <c r="G58" s="20"/>
    </row>
    <row r="59" spans="2:7" ht="12.75">
      <c r="B59" s="20"/>
      <c r="C59" s="20"/>
      <c r="D59" s="20"/>
      <c r="E59" s="20"/>
      <c r="F59" s="20"/>
      <c r="G59" s="20"/>
    </row>
    <row r="60" spans="2:7" ht="12.75">
      <c r="B60" s="20"/>
      <c r="C60" s="20"/>
      <c r="D60" s="20"/>
      <c r="E60" s="20"/>
      <c r="F60" s="20"/>
      <c r="G60" s="20"/>
    </row>
    <row r="61" spans="1:7" ht="12.75">
      <c r="A61" t="s">
        <v>6</v>
      </c>
      <c r="B61" s="11" t="s">
        <v>53</v>
      </c>
      <c r="C61" s="11" t="s">
        <v>54</v>
      </c>
      <c r="D61" s="11" t="s">
        <v>55</v>
      </c>
      <c r="E61" s="11" t="s">
        <v>56</v>
      </c>
      <c r="F61" s="11" t="s">
        <v>57</v>
      </c>
      <c r="G61" s="20"/>
    </row>
    <row r="62" spans="2:7" ht="12.75">
      <c r="B62" s="11">
        <v>2481</v>
      </c>
      <c r="C62" s="11" t="s">
        <v>34</v>
      </c>
      <c r="D62" s="11" t="s">
        <v>35</v>
      </c>
      <c r="E62" s="14">
        <v>1193.37</v>
      </c>
      <c r="F62" s="11"/>
      <c r="G62" s="20"/>
    </row>
    <row r="63" spans="2:7" ht="12.75">
      <c r="B63" s="11">
        <v>4661</v>
      </c>
      <c r="C63" s="11" t="s">
        <v>60</v>
      </c>
      <c r="D63" s="11" t="s">
        <v>37</v>
      </c>
      <c r="E63" s="14">
        <v>5029.21</v>
      </c>
      <c r="F63" s="11" t="s">
        <v>59</v>
      </c>
      <c r="G63" s="20"/>
    </row>
    <row r="64" spans="2:7" ht="12.75">
      <c r="B64" s="11">
        <v>7967</v>
      </c>
      <c r="C64" s="11" t="s">
        <v>64</v>
      </c>
      <c r="D64" s="11" t="s">
        <v>47</v>
      </c>
      <c r="E64" s="14">
        <v>1022.89</v>
      </c>
      <c r="F64" s="11" t="s">
        <v>59</v>
      </c>
      <c r="G64" s="20"/>
    </row>
    <row r="65" spans="2:7" ht="12.75">
      <c r="B65" s="11">
        <v>3746</v>
      </c>
      <c r="C65" s="11" t="s">
        <v>50</v>
      </c>
      <c r="D65" s="11" t="s">
        <v>51</v>
      </c>
      <c r="E65" s="14">
        <v>1022.89</v>
      </c>
      <c r="F65" s="11"/>
      <c r="G65" s="20"/>
    </row>
    <row r="66" spans="2:7" ht="12.75">
      <c r="B66" s="11">
        <v>3129</v>
      </c>
      <c r="C66" s="11" t="s">
        <v>62</v>
      </c>
      <c r="D66" s="11" t="s">
        <v>39</v>
      </c>
      <c r="E66" s="12">
        <v>127.86</v>
      </c>
      <c r="F66" s="11" t="s">
        <v>59</v>
      </c>
      <c r="G66" s="20"/>
    </row>
    <row r="67" spans="2:7" ht="12.75">
      <c r="B67" s="11">
        <v>6435</v>
      </c>
      <c r="C67" s="11" t="s">
        <v>40</v>
      </c>
      <c r="D67" s="11" t="s">
        <v>41</v>
      </c>
      <c r="E67" s="12">
        <v>127.86</v>
      </c>
      <c r="F67" s="11"/>
      <c r="G67" s="20"/>
    </row>
    <row r="68" spans="2:7" ht="12.75" customHeight="1">
      <c r="B68" s="11"/>
      <c r="C68" s="11"/>
      <c r="D68" s="11" t="s">
        <v>63</v>
      </c>
      <c r="E68" s="14">
        <f>SUM(E62:E67)</f>
        <v>8524.080000000002</v>
      </c>
      <c r="F68" s="11"/>
      <c r="G68" s="20"/>
    </row>
    <row r="69" spans="2:7" ht="13.5" customHeight="1">
      <c r="B69" s="20"/>
      <c r="C69" s="20"/>
      <c r="D69" s="20"/>
      <c r="E69" s="21"/>
      <c r="F69" s="20"/>
      <c r="G69" s="20"/>
    </row>
    <row r="70" spans="2:7" ht="12.75">
      <c r="B70" s="20"/>
      <c r="C70" s="20"/>
      <c r="D70" s="20"/>
      <c r="E70" s="20"/>
      <c r="F70" s="20"/>
      <c r="G70" s="20"/>
    </row>
    <row r="71" spans="1:7" ht="12.75">
      <c r="A71" t="s">
        <v>7</v>
      </c>
      <c r="B71" s="11" t="s">
        <v>53</v>
      </c>
      <c r="C71" s="11" t="s">
        <v>54</v>
      </c>
      <c r="D71" s="11" t="s">
        <v>55</v>
      </c>
      <c r="E71" s="11" t="s">
        <v>56</v>
      </c>
      <c r="F71" s="11" t="s">
        <v>57</v>
      </c>
      <c r="G71" s="20"/>
    </row>
    <row r="72" spans="2:7" ht="12.75">
      <c r="B72" s="11">
        <v>2481</v>
      </c>
      <c r="C72" s="11" t="s">
        <v>34</v>
      </c>
      <c r="D72" s="11" t="s">
        <v>35</v>
      </c>
      <c r="E72" s="12">
        <v>257.04</v>
      </c>
      <c r="F72" s="11"/>
      <c r="G72" s="20"/>
    </row>
    <row r="73" spans="2:7" ht="12.75">
      <c r="B73" s="11">
        <v>4661</v>
      </c>
      <c r="C73" s="11" t="s">
        <v>60</v>
      </c>
      <c r="D73" s="11" t="s">
        <v>37</v>
      </c>
      <c r="E73" s="14">
        <v>1083.24</v>
      </c>
      <c r="F73" s="11" t="s">
        <v>59</v>
      </c>
      <c r="G73" s="20"/>
    </row>
    <row r="74" spans="2:7" ht="12.75">
      <c r="B74" s="11">
        <v>3746</v>
      </c>
      <c r="C74" s="11" t="s">
        <v>50</v>
      </c>
      <c r="D74" s="11" t="s">
        <v>51</v>
      </c>
      <c r="E74" s="12">
        <v>440.64</v>
      </c>
      <c r="F74" s="11"/>
      <c r="G74" s="20"/>
    </row>
    <row r="75" spans="2:7" ht="12.75">
      <c r="B75" s="11">
        <v>3129</v>
      </c>
      <c r="C75" s="11" t="s">
        <v>62</v>
      </c>
      <c r="D75" s="11" t="s">
        <v>39</v>
      </c>
      <c r="E75" s="12">
        <v>27.54</v>
      </c>
      <c r="F75" s="11" t="s">
        <v>59</v>
      </c>
      <c r="G75" s="20"/>
    </row>
    <row r="76" spans="2:7" ht="12.75">
      <c r="B76" s="11">
        <v>6435</v>
      </c>
      <c r="C76" s="11" t="s">
        <v>40</v>
      </c>
      <c r="D76" s="11" t="s">
        <v>41</v>
      </c>
      <c r="E76" s="12">
        <v>27.54</v>
      </c>
      <c r="F76" s="11"/>
      <c r="G76" s="20"/>
    </row>
    <row r="77" spans="2:7" ht="12.75" customHeight="1">
      <c r="B77" s="11"/>
      <c r="C77" s="11"/>
      <c r="D77" s="11" t="s">
        <v>63</v>
      </c>
      <c r="E77" s="12">
        <f>SUM(E72:E76)</f>
        <v>1836</v>
      </c>
      <c r="F77" s="11"/>
      <c r="G77" s="20"/>
    </row>
    <row r="78" spans="2:7" ht="13.5" customHeight="1">
      <c r="B78" s="20"/>
      <c r="C78" s="20"/>
      <c r="D78" s="20"/>
      <c r="E78" s="20"/>
      <c r="F78" s="20"/>
      <c r="G78" s="20"/>
    </row>
    <row r="79" spans="2:7" ht="12.75">
      <c r="B79" s="20"/>
      <c r="C79" s="20"/>
      <c r="D79" s="20"/>
      <c r="E79" s="20"/>
      <c r="F79" s="20"/>
      <c r="G79" s="20"/>
    </row>
    <row r="80" spans="1:7" ht="12.75">
      <c r="A80" t="s">
        <v>8</v>
      </c>
      <c r="B80" s="11" t="s">
        <v>53</v>
      </c>
      <c r="C80" s="11" t="s">
        <v>54</v>
      </c>
      <c r="D80" s="11" t="s">
        <v>55</v>
      </c>
      <c r="E80" s="11" t="s">
        <v>56</v>
      </c>
      <c r="F80" s="11" t="s">
        <v>57</v>
      </c>
      <c r="G80" s="20"/>
    </row>
    <row r="81" spans="2:7" ht="12.75">
      <c r="B81" s="11">
        <v>2481</v>
      </c>
      <c r="C81" s="11" t="s">
        <v>34</v>
      </c>
      <c r="D81" s="11" t="s">
        <v>35</v>
      </c>
      <c r="E81" s="12">
        <v>292.83</v>
      </c>
      <c r="F81" s="11"/>
      <c r="G81" s="20"/>
    </row>
    <row r="82" spans="2:7" ht="12.75">
      <c r="B82" s="11">
        <v>4661</v>
      </c>
      <c r="C82" s="11" t="s">
        <v>60</v>
      </c>
      <c r="D82" s="11" t="s">
        <v>37</v>
      </c>
      <c r="E82" s="14">
        <v>1234.08</v>
      </c>
      <c r="F82" s="11" t="s">
        <v>59</v>
      </c>
      <c r="G82" s="20"/>
    </row>
    <row r="83" spans="2:7" ht="12.75">
      <c r="B83" s="11">
        <v>7967</v>
      </c>
      <c r="C83" s="11" t="s">
        <v>64</v>
      </c>
      <c r="D83" s="11" t="s">
        <v>47</v>
      </c>
      <c r="E83" s="12">
        <v>251</v>
      </c>
      <c r="F83" s="11" t="s">
        <v>59</v>
      </c>
      <c r="G83" s="20"/>
    </row>
    <row r="84" spans="2:7" ht="12.75">
      <c r="B84" s="11">
        <v>3746</v>
      </c>
      <c r="C84" s="11" t="s">
        <v>50</v>
      </c>
      <c r="D84" s="11" t="s">
        <v>51</v>
      </c>
      <c r="E84" s="12">
        <v>251</v>
      </c>
      <c r="F84" s="11"/>
      <c r="G84" s="20"/>
    </row>
    <row r="85" spans="2:7" ht="12.75">
      <c r="B85" s="11">
        <v>3129</v>
      </c>
      <c r="C85" s="11" t="s">
        <v>62</v>
      </c>
      <c r="D85" s="11" t="s">
        <v>39</v>
      </c>
      <c r="E85" s="12">
        <v>31.37</v>
      </c>
      <c r="F85" s="11" t="s">
        <v>59</v>
      </c>
      <c r="G85" s="20"/>
    </row>
    <row r="86" spans="2:7" ht="12.75">
      <c r="B86" s="11">
        <v>6435</v>
      </c>
      <c r="C86" s="11" t="s">
        <v>40</v>
      </c>
      <c r="D86" s="11" t="s">
        <v>41</v>
      </c>
      <c r="E86" s="12">
        <v>31.37</v>
      </c>
      <c r="F86" s="11"/>
      <c r="G86" s="20"/>
    </row>
    <row r="87" spans="2:7" ht="12.75">
      <c r="B87" s="11"/>
      <c r="C87" s="11"/>
      <c r="D87" s="11" t="s">
        <v>63</v>
      </c>
      <c r="E87" s="12">
        <f>SUM(E81:E86)</f>
        <v>2091.6499999999996</v>
      </c>
      <c r="F87" s="11"/>
      <c r="G87" s="20"/>
    </row>
    <row r="88" spans="2:7" ht="12.75">
      <c r="B88" s="20"/>
      <c r="C88" s="20"/>
      <c r="D88" s="20"/>
      <c r="E88" s="20"/>
      <c r="F88" s="22"/>
      <c r="G88" s="20"/>
    </row>
    <row r="89" spans="2:7" ht="12.75">
      <c r="B89" s="20"/>
      <c r="C89" s="20"/>
      <c r="D89" s="20"/>
      <c r="E89" s="20"/>
      <c r="F89" s="20"/>
      <c r="G89" s="20"/>
    </row>
    <row r="90" spans="2:7" ht="12.75">
      <c r="B90" s="20"/>
      <c r="C90" s="20"/>
      <c r="D90" s="20"/>
      <c r="E90" s="20"/>
      <c r="F90" s="20"/>
      <c r="G90" s="20"/>
    </row>
    <row r="91" spans="1:7" ht="12.75">
      <c r="A91" t="s">
        <v>9</v>
      </c>
      <c r="B91" s="11" t="s">
        <v>53</v>
      </c>
      <c r="C91" s="11" t="s">
        <v>54</v>
      </c>
      <c r="D91" s="11" t="s">
        <v>55</v>
      </c>
      <c r="E91" s="11" t="s">
        <v>56</v>
      </c>
      <c r="F91" s="11" t="s">
        <v>57</v>
      </c>
      <c r="G91" s="20"/>
    </row>
    <row r="92" spans="2:7" ht="12.75">
      <c r="B92" s="11">
        <v>2481</v>
      </c>
      <c r="C92" s="11" t="s">
        <v>34</v>
      </c>
      <c r="D92" s="11" t="s">
        <v>35</v>
      </c>
      <c r="E92" s="12">
        <v>225.35</v>
      </c>
      <c r="F92" s="11"/>
      <c r="G92" s="20"/>
    </row>
    <row r="93" spans="2:7" ht="12.75">
      <c r="B93" s="11">
        <v>4661</v>
      </c>
      <c r="C93" s="11" t="s">
        <v>60</v>
      </c>
      <c r="D93" s="11" t="s">
        <v>37</v>
      </c>
      <c r="E93" s="12">
        <v>949.68</v>
      </c>
      <c r="F93" s="11" t="s">
        <v>59</v>
      </c>
      <c r="G93" s="20"/>
    </row>
    <row r="94" spans="2:7" ht="12.75">
      <c r="B94" s="11">
        <v>3129</v>
      </c>
      <c r="C94" s="11" t="s">
        <v>62</v>
      </c>
      <c r="D94" s="11" t="s">
        <v>39</v>
      </c>
      <c r="E94" s="12">
        <v>24.14</v>
      </c>
      <c r="F94" s="11" t="s">
        <v>59</v>
      </c>
      <c r="G94" s="20"/>
    </row>
    <row r="95" spans="2:7" ht="12.75">
      <c r="B95" s="11">
        <v>6435</v>
      </c>
      <c r="C95" s="11" t="s">
        <v>40</v>
      </c>
      <c r="D95" s="11" t="s">
        <v>41</v>
      </c>
      <c r="E95" s="12">
        <v>24.14</v>
      </c>
      <c r="F95" s="11"/>
      <c r="G95" s="20"/>
    </row>
    <row r="96" spans="2:7" ht="12.75">
      <c r="B96" s="11">
        <v>7607</v>
      </c>
      <c r="C96" s="11" t="s">
        <v>45</v>
      </c>
      <c r="D96" s="11" t="s">
        <v>46</v>
      </c>
      <c r="E96" s="12">
        <v>386.31</v>
      </c>
      <c r="F96" s="11"/>
      <c r="G96" s="20"/>
    </row>
    <row r="97" spans="2:7" ht="12.75">
      <c r="B97" s="11"/>
      <c r="C97" s="11"/>
      <c r="D97" s="11" t="s">
        <v>63</v>
      </c>
      <c r="E97" s="12">
        <f>SUM(E92:E96)</f>
        <v>1609.6200000000001</v>
      </c>
      <c r="F97" s="11"/>
      <c r="G97" s="20"/>
    </row>
    <row r="98" spans="2:7" ht="12.75">
      <c r="B98" s="20"/>
      <c r="C98" s="20"/>
      <c r="D98" s="20"/>
      <c r="E98" s="20"/>
      <c r="F98" s="20"/>
      <c r="G98" s="20"/>
    </row>
    <row r="99" spans="2:7" ht="12.75">
      <c r="B99" s="20"/>
      <c r="C99" s="20"/>
      <c r="D99" s="20"/>
      <c r="E99" s="20"/>
      <c r="F99" s="20"/>
      <c r="G99" s="20"/>
    </row>
    <row r="100" spans="1:7" ht="12.75">
      <c r="A100" t="s">
        <v>97</v>
      </c>
      <c r="B100" s="11" t="s">
        <v>53</v>
      </c>
      <c r="C100" s="11" t="s">
        <v>54</v>
      </c>
      <c r="D100" s="11" t="s">
        <v>55</v>
      </c>
      <c r="E100" s="11" t="s">
        <v>56</v>
      </c>
      <c r="F100" s="11" t="s">
        <v>57</v>
      </c>
      <c r="G100" s="20"/>
    </row>
    <row r="101" spans="2:7" ht="12.75">
      <c r="B101" s="11">
        <v>2481</v>
      </c>
      <c r="C101" s="11" t="s">
        <v>34</v>
      </c>
      <c r="D101" s="11" t="s">
        <v>35</v>
      </c>
      <c r="E101" s="12">
        <v>461.07</v>
      </c>
      <c r="F101" s="11"/>
      <c r="G101" s="20"/>
    </row>
    <row r="102" spans="2:7" ht="12.75">
      <c r="B102" s="11">
        <v>18</v>
      </c>
      <c r="C102" s="11" t="s">
        <v>67</v>
      </c>
      <c r="D102" s="11" t="s">
        <v>47</v>
      </c>
      <c r="E102" s="12">
        <v>16.46</v>
      </c>
      <c r="F102" s="11"/>
      <c r="G102" s="20"/>
    </row>
    <row r="103" spans="2:7" ht="12.75">
      <c r="B103" s="11">
        <v>152</v>
      </c>
      <c r="C103" s="11" t="s">
        <v>68</v>
      </c>
      <c r="D103" s="11" t="s">
        <v>69</v>
      </c>
      <c r="E103" s="12">
        <v>16.46</v>
      </c>
      <c r="F103" s="11"/>
      <c r="G103" s="20"/>
    </row>
    <row r="104" spans="2:7" ht="12.75">
      <c r="B104" s="11">
        <v>143</v>
      </c>
      <c r="C104" s="11" t="s">
        <v>70</v>
      </c>
      <c r="D104" s="11" t="s">
        <v>71</v>
      </c>
      <c r="E104" s="14">
        <v>1287.88</v>
      </c>
      <c r="F104" s="11"/>
      <c r="G104" s="20"/>
    </row>
    <row r="105" spans="2:7" ht="12.75">
      <c r="B105" s="11">
        <v>1977</v>
      </c>
      <c r="C105" s="11" t="s">
        <v>72</v>
      </c>
      <c r="D105" s="11" t="s">
        <v>73</v>
      </c>
      <c r="E105" s="12">
        <v>101.71</v>
      </c>
      <c r="F105" s="11" t="s">
        <v>74</v>
      </c>
      <c r="G105" s="20"/>
    </row>
    <row r="106" spans="2:7" ht="12.75">
      <c r="B106" s="11">
        <v>3129</v>
      </c>
      <c r="C106" s="11" t="s">
        <v>62</v>
      </c>
      <c r="D106" s="11" t="s">
        <v>39</v>
      </c>
      <c r="E106" s="12">
        <v>16.46</v>
      </c>
      <c r="F106" s="11" t="s">
        <v>59</v>
      </c>
      <c r="G106" s="20"/>
    </row>
    <row r="107" spans="2:7" ht="12.75">
      <c r="B107" s="11">
        <v>6435</v>
      </c>
      <c r="C107" s="11" t="s">
        <v>40</v>
      </c>
      <c r="D107" s="11" t="s">
        <v>41</v>
      </c>
      <c r="E107" s="12">
        <v>16.46</v>
      </c>
      <c r="F107" s="11"/>
      <c r="G107" s="20"/>
    </row>
    <row r="108" spans="2:7" ht="12.75">
      <c r="B108" s="11">
        <v>91025</v>
      </c>
      <c r="C108" s="11" t="s">
        <v>75</v>
      </c>
      <c r="D108" s="11" t="s">
        <v>76</v>
      </c>
      <c r="E108" s="12">
        <v>469.79</v>
      </c>
      <c r="F108" s="11"/>
      <c r="G108" s="20"/>
    </row>
    <row r="109" spans="2:7" ht="12.75">
      <c r="B109" s="11">
        <v>4658</v>
      </c>
      <c r="C109" s="11" t="s">
        <v>77</v>
      </c>
      <c r="D109" s="11" t="s">
        <v>78</v>
      </c>
      <c r="E109" s="12">
        <v>414.96</v>
      </c>
      <c r="F109" s="11" t="s">
        <v>79</v>
      </c>
      <c r="G109" s="20"/>
    </row>
    <row r="110" spans="2:7" ht="12.75">
      <c r="B110" s="11">
        <v>3746</v>
      </c>
      <c r="C110" s="11" t="s">
        <v>50</v>
      </c>
      <c r="D110" s="11" t="s">
        <v>51</v>
      </c>
      <c r="E110" s="12">
        <v>32.94</v>
      </c>
      <c r="F110" s="11"/>
      <c r="G110" s="20"/>
    </row>
    <row r="111" spans="2:7" ht="12.75">
      <c r="B111" s="11">
        <v>7142</v>
      </c>
      <c r="C111" s="11" t="s">
        <v>80</v>
      </c>
      <c r="D111" s="11" t="s">
        <v>35</v>
      </c>
      <c r="E111" s="12">
        <v>267.34</v>
      </c>
      <c r="F111" s="11"/>
      <c r="G111" s="20"/>
    </row>
    <row r="112" spans="2:7" ht="12.75">
      <c r="B112" s="11">
        <v>6596</v>
      </c>
      <c r="C112" s="11" t="s">
        <v>81</v>
      </c>
      <c r="D112" s="11" t="s">
        <v>69</v>
      </c>
      <c r="E112" s="12">
        <v>101.71</v>
      </c>
      <c r="F112" s="11" t="s">
        <v>79</v>
      </c>
      <c r="G112" s="20"/>
    </row>
    <row r="113" spans="2:7" ht="12.75">
      <c r="B113" s="11">
        <v>1504</v>
      </c>
      <c r="C113" s="11" t="s">
        <v>82</v>
      </c>
      <c r="D113" s="11" t="s">
        <v>37</v>
      </c>
      <c r="E113" s="12">
        <v>101.71</v>
      </c>
      <c r="F113" s="11"/>
      <c r="G113" s="20"/>
    </row>
    <row r="114" spans="2:7" ht="12.75">
      <c r="B114" s="11"/>
      <c r="C114" s="11"/>
      <c r="D114" s="11" t="s">
        <v>63</v>
      </c>
      <c r="E114" s="12">
        <f>SUM(E101:E113)</f>
        <v>3304.9500000000007</v>
      </c>
      <c r="F114" s="11"/>
      <c r="G114" s="20"/>
    </row>
    <row r="115" spans="2:7" ht="12.75">
      <c r="B115" s="20"/>
      <c r="C115" s="20"/>
      <c r="D115" s="20"/>
      <c r="E115" s="20"/>
      <c r="F115" s="20"/>
      <c r="G115" s="20"/>
    </row>
    <row r="116" spans="2:7" ht="12.75">
      <c r="B116" s="20"/>
      <c r="C116" s="20"/>
      <c r="D116" s="20"/>
      <c r="E116" s="20"/>
      <c r="F116" s="20"/>
      <c r="G116" s="20"/>
    </row>
    <row r="117" spans="1:7" ht="12.75">
      <c r="A117" t="s">
        <v>98</v>
      </c>
      <c r="B117" s="11" t="s">
        <v>53</v>
      </c>
      <c r="C117" s="11" t="s">
        <v>54</v>
      </c>
      <c r="D117" s="11" t="s">
        <v>55</v>
      </c>
      <c r="E117" s="11" t="s">
        <v>56</v>
      </c>
      <c r="F117" s="11" t="s">
        <v>57</v>
      </c>
      <c r="G117" s="20"/>
    </row>
    <row r="118" spans="2:7" ht="12.75">
      <c r="B118" s="11">
        <v>2481</v>
      </c>
      <c r="C118" s="11" t="s">
        <v>34</v>
      </c>
      <c r="D118" s="11" t="s">
        <v>35</v>
      </c>
      <c r="E118" s="12">
        <v>887.77</v>
      </c>
      <c r="F118" s="11"/>
      <c r="G118" s="20"/>
    </row>
    <row r="119" spans="2:7" ht="12.75">
      <c r="B119" s="11">
        <v>4661</v>
      </c>
      <c r="C119" s="11" t="s">
        <v>60</v>
      </c>
      <c r="D119" s="11" t="s">
        <v>37</v>
      </c>
      <c r="E119" s="14">
        <v>3781.67</v>
      </c>
      <c r="F119" s="11" t="s">
        <v>59</v>
      </c>
      <c r="G119" s="20"/>
    </row>
    <row r="120" spans="2:7" ht="12.75">
      <c r="B120" s="11">
        <v>3129</v>
      </c>
      <c r="C120" s="11" t="s">
        <v>62</v>
      </c>
      <c r="D120" s="11" t="s">
        <v>39</v>
      </c>
      <c r="E120" s="12">
        <v>31.67</v>
      </c>
      <c r="F120" s="11" t="s">
        <v>59</v>
      </c>
      <c r="G120" s="20"/>
    </row>
    <row r="121" spans="2:7" ht="12.75">
      <c r="B121" s="11">
        <v>6435</v>
      </c>
      <c r="C121" s="11" t="s">
        <v>40</v>
      </c>
      <c r="D121" s="11" t="s">
        <v>41</v>
      </c>
      <c r="E121" s="12">
        <v>31.67</v>
      </c>
      <c r="F121" s="11"/>
      <c r="G121" s="20"/>
    </row>
    <row r="122" spans="2:7" ht="12.75">
      <c r="B122" s="11">
        <v>18</v>
      </c>
      <c r="C122" s="11" t="s">
        <v>67</v>
      </c>
      <c r="D122" s="11" t="s">
        <v>47</v>
      </c>
      <c r="E122" s="12">
        <v>31.67</v>
      </c>
      <c r="F122" s="11"/>
      <c r="G122" s="20"/>
    </row>
    <row r="123" spans="2:7" ht="12.75">
      <c r="B123" s="11">
        <v>152</v>
      </c>
      <c r="C123" s="11" t="s">
        <v>68</v>
      </c>
      <c r="D123" s="11" t="s">
        <v>69</v>
      </c>
      <c r="E123" s="12">
        <v>31.67</v>
      </c>
      <c r="F123" s="11"/>
      <c r="G123" s="20"/>
    </row>
    <row r="124" spans="2:7" ht="12.75">
      <c r="B124" s="11">
        <v>3746</v>
      </c>
      <c r="C124" s="11" t="s">
        <v>50</v>
      </c>
      <c r="D124" s="11" t="s">
        <v>51</v>
      </c>
      <c r="E124" s="12">
        <v>63.41</v>
      </c>
      <c r="F124" s="11"/>
      <c r="G124" s="20"/>
    </row>
    <row r="125" spans="2:7" ht="12.75">
      <c r="B125" s="11">
        <v>787</v>
      </c>
      <c r="C125" s="11" t="s">
        <v>83</v>
      </c>
      <c r="D125" s="11" t="s">
        <v>84</v>
      </c>
      <c r="E125" s="12">
        <v>374.68</v>
      </c>
      <c r="F125" s="11"/>
      <c r="G125" s="20"/>
    </row>
    <row r="126" spans="2:7" ht="12.75">
      <c r="B126" s="11">
        <v>4451</v>
      </c>
      <c r="C126" s="11" t="s">
        <v>85</v>
      </c>
      <c r="D126" s="11" t="s">
        <v>86</v>
      </c>
      <c r="E126" s="12">
        <v>374.68</v>
      </c>
      <c r="F126" s="11"/>
      <c r="G126" s="20"/>
    </row>
    <row r="127" spans="2:7" ht="12.75">
      <c r="B127" s="11">
        <v>1563</v>
      </c>
      <c r="C127" s="11" t="s">
        <v>87</v>
      </c>
      <c r="D127" s="11" t="s">
        <v>88</v>
      </c>
      <c r="E127" s="12">
        <v>374.68</v>
      </c>
      <c r="F127" s="11"/>
      <c r="G127" s="20"/>
    </row>
    <row r="128" spans="2:7" ht="12.75">
      <c r="B128" s="11">
        <v>1068</v>
      </c>
      <c r="C128" s="11" t="s">
        <v>89</v>
      </c>
      <c r="D128" s="11" t="s">
        <v>90</v>
      </c>
      <c r="E128" s="12">
        <v>144.12</v>
      </c>
      <c r="F128" s="11"/>
      <c r="G128" s="20"/>
    </row>
    <row r="129" spans="2:7" ht="24" customHeight="1">
      <c r="B129" s="11"/>
      <c r="C129" s="11"/>
      <c r="D129" s="11" t="s">
        <v>63</v>
      </c>
      <c r="E129" s="12">
        <f>SUM(E118:E128)</f>
        <v>6127.690000000001</v>
      </c>
      <c r="F129" s="11"/>
      <c r="G129" s="20"/>
    </row>
    <row r="130" spans="2:7" ht="13.5" customHeight="1">
      <c r="B130" s="20"/>
      <c r="C130" s="20"/>
      <c r="D130" s="20"/>
      <c r="E130" s="20"/>
      <c r="F130" s="20"/>
      <c r="G130" s="20"/>
    </row>
    <row r="131" spans="2:7" ht="12.75">
      <c r="B131" s="20"/>
      <c r="C131" s="20"/>
      <c r="D131" s="20"/>
      <c r="E131" s="20"/>
      <c r="F131" s="20"/>
      <c r="G131" s="20"/>
    </row>
    <row r="132" spans="1:7" ht="24.75" customHeight="1">
      <c r="A132" t="s">
        <v>99</v>
      </c>
      <c r="B132" s="11" t="s">
        <v>53</v>
      </c>
      <c r="C132" s="11" t="s">
        <v>54</v>
      </c>
      <c r="D132" s="11" t="s">
        <v>55</v>
      </c>
      <c r="E132" s="11" t="s">
        <v>91</v>
      </c>
      <c r="F132" s="11" t="s">
        <v>57</v>
      </c>
      <c r="G132" s="20"/>
    </row>
    <row r="133" spans="2:7" ht="12.75">
      <c r="B133" s="11">
        <v>2481</v>
      </c>
      <c r="C133" s="11" t="s">
        <v>34</v>
      </c>
      <c r="D133" s="11" t="s">
        <v>35</v>
      </c>
      <c r="E133" s="14">
        <v>1786.58</v>
      </c>
      <c r="F133" s="11"/>
      <c r="G133" s="20"/>
    </row>
    <row r="134" spans="2:7" ht="12.75">
      <c r="B134" s="11">
        <v>4661</v>
      </c>
      <c r="C134" s="11" t="s">
        <v>60</v>
      </c>
      <c r="D134" s="11" t="s">
        <v>37</v>
      </c>
      <c r="E134" s="14">
        <v>7610.34</v>
      </c>
      <c r="F134" s="11" t="s">
        <v>59</v>
      </c>
      <c r="G134" s="20"/>
    </row>
    <row r="135" spans="2:7" ht="12.75">
      <c r="B135" s="11">
        <v>3129</v>
      </c>
      <c r="C135" s="11" t="s">
        <v>62</v>
      </c>
      <c r="D135" s="11" t="s">
        <v>39</v>
      </c>
      <c r="E135" s="12">
        <v>63.74</v>
      </c>
      <c r="F135" s="11" t="s">
        <v>59</v>
      </c>
      <c r="G135" s="20"/>
    </row>
    <row r="136" spans="2:7" ht="12.75">
      <c r="B136" s="11">
        <v>6435</v>
      </c>
      <c r="C136" s="11" t="s">
        <v>40</v>
      </c>
      <c r="D136" s="11" t="s">
        <v>41</v>
      </c>
      <c r="E136" s="12">
        <v>63.74</v>
      </c>
      <c r="F136" s="11"/>
      <c r="G136" s="20"/>
    </row>
    <row r="137" spans="2:7" ht="12.75">
      <c r="B137" s="11">
        <v>18</v>
      </c>
      <c r="C137" s="11" t="s">
        <v>67</v>
      </c>
      <c r="D137" s="11" t="s">
        <v>47</v>
      </c>
      <c r="E137" s="12">
        <v>63.74</v>
      </c>
      <c r="F137" s="11"/>
      <c r="G137" s="20"/>
    </row>
    <row r="138" spans="2:7" ht="12.75">
      <c r="B138" s="11">
        <v>152</v>
      </c>
      <c r="C138" s="11" t="s">
        <v>68</v>
      </c>
      <c r="D138" s="11" t="s">
        <v>69</v>
      </c>
      <c r="E138" s="12">
        <v>63.74</v>
      </c>
      <c r="F138" s="11"/>
      <c r="G138" s="20"/>
    </row>
    <row r="139" spans="2:7" ht="12.75">
      <c r="B139" s="11">
        <v>3746</v>
      </c>
      <c r="C139" s="11" t="s">
        <v>50</v>
      </c>
      <c r="D139" s="11" t="s">
        <v>51</v>
      </c>
      <c r="E139" s="12">
        <v>127.62</v>
      </c>
      <c r="F139" s="11"/>
      <c r="G139" s="20"/>
    </row>
    <row r="140" spans="2:7" ht="12.75">
      <c r="B140" s="11">
        <v>787</v>
      </c>
      <c r="C140" s="11" t="s">
        <v>83</v>
      </c>
      <c r="D140" s="11" t="s">
        <v>84</v>
      </c>
      <c r="E140" s="12">
        <v>754.03</v>
      </c>
      <c r="F140" s="11"/>
      <c r="G140" s="20"/>
    </row>
    <row r="141" spans="2:7" ht="12.75">
      <c r="B141" s="11">
        <v>4451</v>
      </c>
      <c r="C141" s="11" t="s">
        <v>85</v>
      </c>
      <c r="D141" s="11" t="s">
        <v>86</v>
      </c>
      <c r="E141" s="12">
        <v>754.03</v>
      </c>
      <c r="F141" s="11"/>
      <c r="G141" s="20"/>
    </row>
    <row r="142" spans="2:7" ht="12.75">
      <c r="B142" s="11">
        <v>1563</v>
      </c>
      <c r="C142" s="11" t="s">
        <v>87</v>
      </c>
      <c r="D142" s="11" t="s">
        <v>88</v>
      </c>
      <c r="E142" s="12">
        <v>754.03</v>
      </c>
      <c r="F142" s="11"/>
      <c r="G142" s="20"/>
    </row>
    <row r="143" spans="2:7" ht="12.75">
      <c r="B143" s="11">
        <v>1068</v>
      </c>
      <c r="C143" s="11" t="s">
        <v>89</v>
      </c>
      <c r="D143" s="11" t="s">
        <v>90</v>
      </c>
      <c r="E143" s="12">
        <v>290.03</v>
      </c>
      <c r="F143" s="11"/>
      <c r="G143" s="20"/>
    </row>
    <row r="144" spans="2:7" ht="12.75">
      <c r="B144" s="11"/>
      <c r="C144" s="11"/>
      <c r="D144" s="11" t="s">
        <v>63</v>
      </c>
      <c r="E144" s="23">
        <f>SUM(E133:E143)</f>
        <v>12331.620000000003</v>
      </c>
      <c r="F144" s="11"/>
      <c r="G144" s="20"/>
    </row>
    <row r="145" spans="2:7" ht="12.75" customHeight="1">
      <c r="B145" s="20"/>
      <c r="C145" s="20"/>
      <c r="D145" s="20"/>
      <c r="E145" s="21"/>
      <c r="F145" s="20"/>
      <c r="G145" s="20"/>
    </row>
    <row r="146" spans="1:7" ht="12.75">
      <c r="A146" s="15"/>
      <c r="B146" s="20"/>
      <c r="C146" s="20"/>
      <c r="D146" s="20"/>
      <c r="E146" s="20"/>
      <c r="F146" s="20"/>
      <c r="G146" s="20"/>
    </row>
    <row r="147" spans="1:7" ht="12.75">
      <c r="A147" s="15"/>
      <c r="B147" s="20"/>
      <c r="C147" s="20"/>
      <c r="D147" s="20"/>
      <c r="E147" s="20"/>
      <c r="F147" s="20"/>
      <c r="G147" s="20"/>
    </row>
    <row r="148" spans="1:7" ht="24">
      <c r="A148" s="15" t="s">
        <v>100</v>
      </c>
      <c r="B148" s="11" t="s">
        <v>53</v>
      </c>
      <c r="C148" s="11" t="s">
        <v>54</v>
      </c>
      <c r="D148" s="11" t="s">
        <v>55</v>
      </c>
      <c r="E148" s="11" t="s">
        <v>91</v>
      </c>
      <c r="F148" s="11" t="s">
        <v>57</v>
      </c>
      <c r="G148" s="20"/>
    </row>
    <row r="149" spans="2:7" ht="12.75">
      <c r="B149" s="11">
        <v>2481</v>
      </c>
      <c r="C149" s="11" t="s">
        <v>34</v>
      </c>
      <c r="D149" s="11" t="s">
        <v>35</v>
      </c>
      <c r="E149" s="14">
        <v>2619.82</v>
      </c>
      <c r="F149" s="11"/>
      <c r="G149" s="20"/>
    </row>
    <row r="150" spans="2:7" ht="12.75">
      <c r="B150" s="11">
        <v>4661</v>
      </c>
      <c r="C150" s="11" t="s">
        <v>60</v>
      </c>
      <c r="D150" s="11" t="s">
        <v>37</v>
      </c>
      <c r="E150" s="14">
        <v>9843.03</v>
      </c>
      <c r="F150" s="11" t="s">
        <v>59</v>
      </c>
      <c r="G150" s="20"/>
    </row>
    <row r="151" spans="2:7" ht="12.75">
      <c r="B151" s="11">
        <v>3129</v>
      </c>
      <c r="C151" s="11" t="s">
        <v>62</v>
      </c>
      <c r="D151" s="11" t="s">
        <v>39</v>
      </c>
      <c r="E151" s="12">
        <v>93.47</v>
      </c>
      <c r="F151" s="11" t="s">
        <v>59</v>
      </c>
      <c r="G151" s="20"/>
    </row>
    <row r="152" spans="2:7" ht="12.75">
      <c r="B152" s="11">
        <v>6435</v>
      </c>
      <c r="C152" s="11" t="s">
        <v>40</v>
      </c>
      <c r="D152" s="11" t="s">
        <v>41</v>
      </c>
      <c r="E152" s="12">
        <v>93.47</v>
      </c>
      <c r="F152" s="11"/>
      <c r="G152" s="20"/>
    </row>
    <row r="153" spans="2:7" ht="18.75" customHeight="1">
      <c r="B153" s="11">
        <v>18</v>
      </c>
      <c r="C153" s="11" t="s">
        <v>67</v>
      </c>
      <c r="D153" s="11" t="s">
        <v>47</v>
      </c>
      <c r="E153" s="12">
        <v>93.47</v>
      </c>
      <c r="F153" s="11"/>
      <c r="G153" s="20"/>
    </row>
    <row r="154" spans="2:7" ht="12.75">
      <c r="B154" s="11">
        <v>152</v>
      </c>
      <c r="C154" s="11" t="s">
        <v>68</v>
      </c>
      <c r="D154" s="11" t="s">
        <v>69</v>
      </c>
      <c r="E154" s="12">
        <v>93.47</v>
      </c>
      <c r="F154" s="11"/>
      <c r="G154" s="20"/>
    </row>
    <row r="155" spans="2:7" ht="12.75">
      <c r="B155" s="11">
        <v>3746</v>
      </c>
      <c r="C155" s="11" t="s">
        <v>50</v>
      </c>
      <c r="D155" s="11" t="s">
        <v>51</v>
      </c>
      <c r="E155" s="12">
        <v>187.13</v>
      </c>
      <c r="F155" s="11"/>
      <c r="G155" s="20"/>
    </row>
    <row r="156" spans="2:7" ht="12.75" customHeight="1">
      <c r="B156" s="11">
        <v>787</v>
      </c>
      <c r="C156" s="11" t="s">
        <v>83</v>
      </c>
      <c r="D156" s="11" t="s">
        <v>84</v>
      </c>
      <c r="E156" s="14">
        <v>1094.37</v>
      </c>
      <c r="F156" s="11"/>
      <c r="G156" s="20"/>
    </row>
    <row r="157" spans="2:7" ht="12.75">
      <c r="B157" s="11">
        <v>4451</v>
      </c>
      <c r="C157" s="11" t="s">
        <v>85</v>
      </c>
      <c r="D157" s="11" t="s">
        <v>86</v>
      </c>
      <c r="E157" s="14">
        <v>1094.37</v>
      </c>
      <c r="F157" s="11"/>
      <c r="G157" s="20"/>
    </row>
    <row r="158" spans="2:7" ht="14.25" customHeight="1">
      <c r="B158" s="11">
        <v>1563</v>
      </c>
      <c r="C158" s="11" t="s">
        <v>87</v>
      </c>
      <c r="D158" s="11" t="s">
        <v>88</v>
      </c>
      <c r="E158" s="14">
        <v>1094.37</v>
      </c>
      <c r="F158" s="11"/>
      <c r="G158" s="20"/>
    </row>
    <row r="159" spans="2:7" ht="12.75">
      <c r="B159" s="11">
        <v>1068</v>
      </c>
      <c r="C159" s="11" t="s">
        <v>89</v>
      </c>
      <c r="D159" s="11" t="s">
        <v>90</v>
      </c>
      <c r="E159" s="12">
        <v>425.3</v>
      </c>
      <c r="F159" s="11"/>
      <c r="G159" s="20"/>
    </row>
    <row r="160" spans="2:7" ht="12.75">
      <c r="B160" s="11">
        <v>107035</v>
      </c>
      <c r="C160" s="11" t="s">
        <v>96</v>
      </c>
      <c r="D160" s="24" t="s">
        <v>37</v>
      </c>
      <c r="E160" s="25">
        <v>1224.85</v>
      </c>
      <c r="F160" s="11" t="s">
        <v>59</v>
      </c>
      <c r="G160" s="20"/>
    </row>
    <row r="161" spans="2:7" ht="12.75">
      <c r="B161" s="16"/>
      <c r="C161" s="16"/>
      <c r="D161" s="11" t="s">
        <v>63</v>
      </c>
      <c r="E161" s="23">
        <f>SUM(E149:E160)</f>
        <v>17957.11999999999</v>
      </c>
      <c r="F161" s="16"/>
      <c r="G161" s="20"/>
    </row>
    <row r="162" spans="2:7" ht="12.75">
      <c r="B162" s="16"/>
      <c r="C162" s="16"/>
      <c r="D162" s="16"/>
      <c r="E162" s="18"/>
      <c r="F162" s="16"/>
      <c r="G162" s="20"/>
    </row>
    <row r="163" spans="2:7" ht="12.75" customHeight="1">
      <c r="B163" s="20"/>
      <c r="C163" s="20"/>
      <c r="D163" s="20"/>
      <c r="E163" s="21"/>
      <c r="F163" s="20"/>
      <c r="G163" s="20"/>
    </row>
    <row r="164" spans="1:7" ht="13.5" customHeight="1">
      <c r="A164" t="s">
        <v>101</v>
      </c>
      <c r="B164" s="11" t="s">
        <v>53</v>
      </c>
      <c r="C164" s="11" t="s">
        <v>54</v>
      </c>
      <c r="D164" s="11" t="s">
        <v>55</v>
      </c>
      <c r="E164" s="11" t="s">
        <v>56</v>
      </c>
      <c r="F164" s="11" t="s">
        <v>57</v>
      </c>
      <c r="G164" s="20"/>
    </row>
    <row r="165" spans="2:7" ht="12.75" customHeight="1">
      <c r="B165" s="11">
        <v>2481</v>
      </c>
      <c r="C165" s="11" t="s">
        <v>34</v>
      </c>
      <c r="D165" s="11" t="s">
        <v>35</v>
      </c>
      <c r="E165" s="12">
        <v>424.29</v>
      </c>
      <c r="F165" s="11"/>
      <c r="G165" s="20"/>
    </row>
    <row r="166" spans="2:7" ht="13.5" customHeight="1">
      <c r="B166" s="11">
        <v>4661</v>
      </c>
      <c r="C166" s="11" t="s">
        <v>60</v>
      </c>
      <c r="D166" s="11" t="s">
        <v>37</v>
      </c>
      <c r="E166" s="14">
        <v>1805.37</v>
      </c>
      <c r="F166" s="11" t="s">
        <v>59</v>
      </c>
      <c r="G166" s="20"/>
    </row>
    <row r="167" spans="2:7" ht="12.75">
      <c r="B167" s="11">
        <v>3129</v>
      </c>
      <c r="C167" s="11" t="s">
        <v>62</v>
      </c>
      <c r="D167" s="11" t="s">
        <v>39</v>
      </c>
      <c r="E167" s="12">
        <v>15.14</v>
      </c>
      <c r="F167" s="11" t="s">
        <v>59</v>
      </c>
      <c r="G167" s="20"/>
    </row>
    <row r="168" spans="2:7" ht="12.75">
      <c r="B168" s="11">
        <v>6435</v>
      </c>
      <c r="C168" s="11" t="s">
        <v>40</v>
      </c>
      <c r="D168" s="11" t="s">
        <v>41</v>
      </c>
      <c r="E168" s="12">
        <v>15.14</v>
      </c>
      <c r="F168" s="11"/>
      <c r="G168" s="20"/>
    </row>
    <row r="169" spans="2:7" ht="12.75">
      <c r="B169" s="11">
        <v>18</v>
      </c>
      <c r="C169" s="11" t="s">
        <v>67</v>
      </c>
      <c r="D169" s="11" t="s">
        <v>47</v>
      </c>
      <c r="E169" s="12">
        <v>15.14</v>
      </c>
      <c r="F169" s="11"/>
      <c r="G169" s="20"/>
    </row>
    <row r="170" spans="2:7" ht="12.75">
      <c r="B170" s="11">
        <v>152</v>
      </c>
      <c r="C170" s="11" t="s">
        <v>68</v>
      </c>
      <c r="D170" s="11" t="s">
        <v>69</v>
      </c>
      <c r="E170" s="12">
        <v>15.14</v>
      </c>
      <c r="F170" s="11"/>
      <c r="G170" s="20"/>
    </row>
    <row r="171" spans="2:7" ht="12.75">
      <c r="B171" s="11">
        <v>3746</v>
      </c>
      <c r="C171" s="11" t="s">
        <v>50</v>
      </c>
      <c r="D171" s="11" t="s">
        <v>51</v>
      </c>
      <c r="E171" s="12">
        <v>30.31</v>
      </c>
      <c r="F171" s="11"/>
      <c r="G171" s="20"/>
    </row>
    <row r="172" spans="2:7" ht="12.75">
      <c r="B172" s="11">
        <v>787</v>
      </c>
      <c r="C172" s="11" t="s">
        <v>83</v>
      </c>
      <c r="D172" s="11" t="s">
        <v>84</v>
      </c>
      <c r="E172" s="12">
        <v>178.28</v>
      </c>
      <c r="F172" s="11"/>
      <c r="G172" s="20"/>
    </row>
    <row r="173" spans="2:7" ht="12.75">
      <c r="B173" s="11">
        <v>4451</v>
      </c>
      <c r="C173" s="11" t="s">
        <v>85</v>
      </c>
      <c r="D173" s="11" t="s">
        <v>86</v>
      </c>
      <c r="E173" s="12">
        <v>178.28</v>
      </c>
      <c r="F173" s="11"/>
      <c r="G173" s="20"/>
    </row>
    <row r="174" spans="2:7" ht="12.75">
      <c r="B174" s="11">
        <v>1563</v>
      </c>
      <c r="C174" s="11" t="s">
        <v>87</v>
      </c>
      <c r="D174" s="11" t="s">
        <v>88</v>
      </c>
      <c r="E174" s="12">
        <v>178.28</v>
      </c>
      <c r="F174" s="11"/>
      <c r="G174" s="20"/>
    </row>
    <row r="175" spans="2:7" ht="12.75">
      <c r="B175" s="11">
        <v>1068</v>
      </c>
      <c r="C175" s="11" t="s">
        <v>89</v>
      </c>
      <c r="D175" s="11" t="s">
        <v>90</v>
      </c>
      <c r="E175" s="12">
        <v>67.65</v>
      </c>
      <c r="F175" s="11"/>
      <c r="G175" s="20"/>
    </row>
    <row r="176" spans="2:7" ht="12.75">
      <c r="B176" s="11"/>
      <c r="C176" s="11"/>
      <c r="D176" s="11" t="s">
        <v>63</v>
      </c>
      <c r="E176" s="12">
        <f>SUM(E165:E175)</f>
        <v>2923.02</v>
      </c>
      <c r="F176" s="11"/>
      <c r="G176" s="20"/>
    </row>
    <row r="177" spans="2:7" ht="12.75" customHeight="1">
      <c r="B177" s="16"/>
      <c r="C177" s="16"/>
      <c r="D177" s="16"/>
      <c r="E177" s="17"/>
      <c r="F177" s="16"/>
      <c r="G177" s="20"/>
    </row>
    <row r="178" spans="2:7" ht="12.75">
      <c r="B178" s="20"/>
      <c r="C178" s="20"/>
      <c r="D178" s="20"/>
      <c r="E178" s="20"/>
      <c r="F178" s="20"/>
      <c r="G178" s="20"/>
    </row>
    <row r="179" spans="1:7" ht="12.75">
      <c r="A179" t="s">
        <v>102</v>
      </c>
      <c r="B179" s="11" t="s">
        <v>53</v>
      </c>
      <c r="C179" s="11" t="s">
        <v>54</v>
      </c>
      <c r="D179" s="11" t="s">
        <v>55</v>
      </c>
      <c r="E179" s="11" t="s">
        <v>56</v>
      </c>
      <c r="F179" s="11" t="s">
        <v>57</v>
      </c>
      <c r="G179" s="20"/>
    </row>
    <row r="180" spans="2:7" ht="12.75">
      <c r="B180" s="11">
        <v>2481</v>
      </c>
      <c r="C180" s="11" t="s">
        <v>34</v>
      </c>
      <c r="D180" s="11" t="s">
        <v>35</v>
      </c>
      <c r="E180" s="14">
        <v>1581.81</v>
      </c>
      <c r="F180" s="11"/>
      <c r="G180" s="20"/>
    </row>
    <row r="181" spans="2:7" ht="12.75">
      <c r="B181" s="11">
        <v>4661</v>
      </c>
      <c r="C181" s="11" t="s">
        <v>60</v>
      </c>
      <c r="D181" s="11" t="s">
        <v>37</v>
      </c>
      <c r="E181" s="14">
        <v>6580.38</v>
      </c>
      <c r="F181" s="11" t="s">
        <v>59</v>
      </c>
      <c r="G181" s="20"/>
    </row>
    <row r="182" spans="2:7" ht="12.75">
      <c r="B182" s="11">
        <v>3129</v>
      </c>
      <c r="C182" s="11" t="s">
        <v>62</v>
      </c>
      <c r="D182" s="11" t="s">
        <v>39</v>
      </c>
      <c r="E182" s="12">
        <v>56.51</v>
      </c>
      <c r="F182" s="11" t="s">
        <v>59</v>
      </c>
      <c r="G182" s="20"/>
    </row>
    <row r="183" spans="2:7" ht="12.75">
      <c r="B183" s="11">
        <v>6435</v>
      </c>
      <c r="C183" s="11" t="s">
        <v>40</v>
      </c>
      <c r="D183" s="11" t="s">
        <v>41</v>
      </c>
      <c r="E183" s="12">
        <v>56.51</v>
      </c>
      <c r="F183" s="11"/>
      <c r="G183" s="20"/>
    </row>
    <row r="184" spans="2:7" ht="12.75">
      <c r="B184" s="11">
        <v>18</v>
      </c>
      <c r="C184" s="11" t="s">
        <v>67</v>
      </c>
      <c r="D184" s="11" t="s">
        <v>47</v>
      </c>
      <c r="E184" s="12">
        <v>56.51</v>
      </c>
      <c r="F184" s="11"/>
      <c r="G184" s="20"/>
    </row>
    <row r="185" spans="2:7" ht="12.75">
      <c r="B185" s="11">
        <v>152</v>
      </c>
      <c r="C185" s="11" t="s">
        <v>68</v>
      </c>
      <c r="D185" s="11" t="s">
        <v>69</v>
      </c>
      <c r="E185" s="12">
        <v>56.51</v>
      </c>
      <c r="F185" s="11"/>
      <c r="G185" s="20"/>
    </row>
    <row r="186" spans="2:7" ht="12.75">
      <c r="B186" s="11">
        <v>3746</v>
      </c>
      <c r="C186" s="11" t="s">
        <v>50</v>
      </c>
      <c r="D186" s="11" t="s">
        <v>51</v>
      </c>
      <c r="E186" s="12">
        <v>112.94</v>
      </c>
      <c r="F186" s="11"/>
      <c r="G186" s="20"/>
    </row>
    <row r="187" spans="2:7" ht="12.75">
      <c r="B187" s="11">
        <v>787</v>
      </c>
      <c r="C187" s="11" t="s">
        <v>83</v>
      </c>
      <c r="D187" s="11" t="s">
        <v>84</v>
      </c>
      <c r="E187" s="12">
        <v>645.15</v>
      </c>
      <c r="F187" s="11"/>
      <c r="G187" s="20"/>
    </row>
    <row r="188" spans="2:7" ht="12.75">
      <c r="B188" s="11">
        <v>4451</v>
      </c>
      <c r="C188" s="11" t="s">
        <v>85</v>
      </c>
      <c r="D188" s="11" t="s">
        <v>86</v>
      </c>
      <c r="E188" s="12">
        <v>645.15</v>
      </c>
      <c r="F188" s="11"/>
      <c r="G188" s="20"/>
    </row>
    <row r="189" spans="2:7" ht="12.75">
      <c r="B189" s="11">
        <v>1563</v>
      </c>
      <c r="C189" s="11" t="s">
        <v>87</v>
      </c>
      <c r="D189" s="11" t="s">
        <v>88</v>
      </c>
      <c r="E189" s="12">
        <v>645.15</v>
      </c>
      <c r="F189" s="11"/>
      <c r="G189" s="20"/>
    </row>
    <row r="190" spans="2:7" ht="12.75">
      <c r="B190" s="11">
        <v>1068</v>
      </c>
      <c r="C190" s="11" t="s">
        <v>89</v>
      </c>
      <c r="D190" s="11" t="s">
        <v>90</v>
      </c>
      <c r="E190" s="12">
        <v>261.54</v>
      </c>
      <c r="F190" s="11"/>
      <c r="G190" s="20"/>
    </row>
    <row r="191" spans="2:7" ht="12.75">
      <c r="B191" s="11"/>
      <c r="C191" s="11"/>
      <c r="D191" s="11" t="s">
        <v>63</v>
      </c>
      <c r="E191" s="14">
        <f>SUM(E180:E190)</f>
        <v>10698.160000000002</v>
      </c>
      <c r="F191" s="11"/>
      <c r="G191" s="20"/>
    </row>
    <row r="192" spans="2:7" ht="12.75" customHeight="1">
      <c r="B192" s="16"/>
      <c r="C192" s="16"/>
      <c r="D192" s="16"/>
      <c r="E192" s="19"/>
      <c r="F192" s="16"/>
      <c r="G192" s="20"/>
    </row>
    <row r="193" spans="2:7" ht="12.75">
      <c r="B193" s="20"/>
      <c r="C193" s="20"/>
      <c r="D193" s="20"/>
      <c r="E193" s="20"/>
      <c r="F193" s="20"/>
      <c r="G193" s="20"/>
    </row>
    <row r="194" spans="1:7" ht="12.75">
      <c r="A194" t="s">
        <v>103</v>
      </c>
      <c r="B194" s="11" t="s">
        <v>53</v>
      </c>
      <c r="C194" s="11" t="s">
        <v>54</v>
      </c>
      <c r="D194" s="11" t="s">
        <v>55</v>
      </c>
      <c r="E194" s="11" t="s">
        <v>56</v>
      </c>
      <c r="F194" s="11" t="s">
        <v>57</v>
      </c>
      <c r="G194" s="20"/>
    </row>
    <row r="195" spans="2:7" ht="24" customHeight="1">
      <c r="B195" s="11">
        <v>2481</v>
      </c>
      <c r="C195" s="11" t="s">
        <v>34</v>
      </c>
      <c r="D195" s="11" t="s">
        <v>35</v>
      </c>
      <c r="E195" s="12">
        <v>446.58</v>
      </c>
      <c r="F195" s="11"/>
      <c r="G195" s="20"/>
    </row>
    <row r="196" spans="2:7" ht="12.75">
      <c r="B196" s="11">
        <v>4661</v>
      </c>
      <c r="C196" s="11" t="s">
        <v>60</v>
      </c>
      <c r="D196" s="11" t="s">
        <v>37</v>
      </c>
      <c r="E196" s="14">
        <v>1892</v>
      </c>
      <c r="F196" s="11" t="s">
        <v>59</v>
      </c>
      <c r="G196" s="20"/>
    </row>
    <row r="197" spans="2:7" ht="12.75">
      <c r="B197" s="11">
        <v>3129</v>
      </c>
      <c r="C197" s="11" t="s">
        <v>62</v>
      </c>
      <c r="D197" s="11" t="s">
        <v>39</v>
      </c>
      <c r="E197" s="12">
        <v>15.95</v>
      </c>
      <c r="F197" s="11" t="s">
        <v>59</v>
      </c>
      <c r="G197" s="20"/>
    </row>
    <row r="198" spans="2:7" ht="12.75">
      <c r="B198" s="11">
        <v>6435</v>
      </c>
      <c r="C198" s="11" t="s">
        <v>40</v>
      </c>
      <c r="D198" s="11" t="s">
        <v>41</v>
      </c>
      <c r="E198" s="12">
        <v>15.95</v>
      </c>
      <c r="F198" s="11"/>
      <c r="G198" s="20"/>
    </row>
    <row r="199" spans="2:7" ht="12.75">
      <c r="B199" s="11">
        <v>18</v>
      </c>
      <c r="C199" s="11" t="s">
        <v>67</v>
      </c>
      <c r="D199" s="11" t="s">
        <v>47</v>
      </c>
      <c r="E199" s="12">
        <v>15.95</v>
      </c>
      <c r="F199" s="11"/>
      <c r="G199" s="20"/>
    </row>
    <row r="200" spans="2:7" ht="12.75">
      <c r="B200" s="11">
        <v>152</v>
      </c>
      <c r="C200" s="11" t="s">
        <v>68</v>
      </c>
      <c r="D200" s="11" t="s">
        <v>69</v>
      </c>
      <c r="E200" s="12">
        <v>15.95</v>
      </c>
      <c r="F200" s="11"/>
      <c r="G200" s="20"/>
    </row>
    <row r="201" spans="2:7" ht="12.75">
      <c r="B201" s="11">
        <v>3746</v>
      </c>
      <c r="C201" s="11" t="s">
        <v>50</v>
      </c>
      <c r="D201" s="11" t="s">
        <v>51</v>
      </c>
      <c r="E201" s="12">
        <v>31.89</v>
      </c>
      <c r="F201" s="11"/>
      <c r="G201" s="20"/>
    </row>
    <row r="202" spans="2:7" ht="12.75">
      <c r="B202" s="11">
        <v>787</v>
      </c>
      <c r="C202" s="11" t="s">
        <v>83</v>
      </c>
      <c r="D202" s="11" t="s">
        <v>84</v>
      </c>
      <c r="E202" s="12">
        <v>186.06</v>
      </c>
      <c r="F202" s="11"/>
      <c r="G202" s="20"/>
    </row>
    <row r="203" spans="2:7" ht="12.75">
      <c r="B203" s="11">
        <v>4451</v>
      </c>
      <c r="C203" s="11" t="s">
        <v>85</v>
      </c>
      <c r="D203" s="11" t="s">
        <v>86</v>
      </c>
      <c r="E203" s="12">
        <v>186.06</v>
      </c>
      <c r="F203" s="11"/>
      <c r="G203" s="20"/>
    </row>
    <row r="204" spans="2:7" ht="12.75">
      <c r="B204" s="11">
        <v>1563</v>
      </c>
      <c r="C204" s="11" t="s">
        <v>87</v>
      </c>
      <c r="D204" s="11" t="s">
        <v>88</v>
      </c>
      <c r="E204" s="12">
        <v>186.06</v>
      </c>
      <c r="F204" s="11"/>
      <c r="G204" s="20"/>
    </row>
    <row r="205" spans="2:7" ht="12.75">
      <c r="B205" s="11">
        <v>1068</v>
      </c>
      <c r="C205" s="11" t="s">
        <v>89</v>
      </c>
      <c r="D205" s="11" t="s">
        <v>90</v>
      </c>
      <c r="E205" s="12">
        <v>72.06</v>
      </c>
      <c r="F205" s="11"/>
      <c r="G205" s="20"/>
    </row>
    <row r="206" spans="2:7" ht="12.75">
      <c r="B206" s="11"/>
      <c r="C206" s="11"/>
      <c r="D206" s="11" t="s">
        <v>63</v>
      </c>
      <c r="E206" s="12">
        <f>SUM(E195:E205)</f>
        <v>3064.509999999999</v>
      </c>
      <c r="F206" s="11"/>
      <c r="G206" s="20"/>
    </row>
    <row r="207" spans="2:7" ht="12.75" customHeight="1">
      <c r="B207" s="20"/>
      <c r="C207" s="20"/>
      <c r="D207" s="20"/>
      <c r="E207" s="20"/>
      <c r="F207" s="20"/>
      <c r="G207" s="20"/>
    </row>
    <row r="208" spans="2:7" ht="13.5" customHeight="1">
      <c r="B208" s="20"/>
      <c r="C208" s="20"/>
      <c r="D208" s="20"/>
      <c r="E208" s="20"/>
      <c r="F208" s="20"/>
      <c r="G208" s="20"/>
    </row>
    <row r="209" spans="1:7" ht="12.75">
      <c r="A209" t="s">
        <v>104</v>
      </c>
      <c r="B209" s="11" t="s">
        <v>53</v>
      </c>
      <c r="C209" s="11" t="s">
        <v>54</v>
      </c>
      <c r="D209" s="11" t="s">
        <v>55</v>
      </c>
      <c r="E209" s="11" t="s">
        <v>56</v>
      </c>
      <c r="F209" s="11" t="s">
        <v>57</v>
      </c>
      <c r="G209" s="20"/>
    </row>
    <row r="210" spans="2:7" ht="12.75">
      <c r="B210" s="11">
        <v>2481</v>
      </c>
      <c r="C210" s="11" t="s">
        <v>34</v>
      </c>
      <c r="D210" s="11" t="s">
        <v>35</v>
      </c>
      <c r="E210" s="12">
        <v>453.41</v>
      </c>
      <c r="F210" s="11"/>
      <c r="G210" s="20"/>
    </row>
    <row r="211" spans="2:7" ht="12.75">
      <c r="B211" s="11">
        <v>4661</v>
      </c>
      <c r="C211" s="11" t="s">
        <v>60</v>
      </c>
      <c r="D211" s="11" t="s">
        <v>37</v>
      </c>
      <c r="E211" s="14">
        <v>1931.42</v>
      </c>
      <c r="F211" s="11" t="s">
        <v>59</v>
      </c>
      <c r="G211" s="20"/>
    </row>
    <row r="212" spans="2:7" ht="12.75">
      <c r="B212" s="11">
        <v>3129</v>
      </c>
      <c r="C212" s="11" t="s">
        <v>62</v>
      </c>
      <c r="D212" s="11" t="s">
        <v>39</v>
      </c>
      <c r="E212" s="12">
        <v>16.18</v>
      </c>
      <c r="F212" s="11" t="s">
        <v>59</v>
      </c>
      <c r="G212" s="20"/>
    </row>
    <row r="213" spans="2:7" ht="12.75">
      <c r="B213" s="11">
        <v>6435</v>
      </c>
      <c r="C213" s="11" t="s">
        <v>40</v>
      </c>
      <c r="D213" s="11" t="s">
        <v>41</v>
      </c>
      <c r="E213" s="12">
        <v>16.18</v>
      </c>
      <c r="F213" s="11"/>
      <c r="G213" s="20"/>
    </row>
    <row r="214" spans="2:7" ht="12.75">
      <c r="B214" s="11">
        <v>18</v>
      </c>
      <c r="C214" s="11" t="s">
        <v>67</v>
      </c>
      <c r="D214" s="11" t="s">
        <v>47</v>
      </c>
      <c r="E214" s="12">
        <v>16.18</v>
      </c>
      <c r="F214" s="11"/>
      <c r="G214" s="20"/>
    </row>
    <row r="215" spans="2:7" ht="12.75">
      <c r="B215" s="11">
        <v>152</v>
      </c>
      <c r="C215" s="11" t="s">
        <v>68</v>
      </c>
      <c r="D215" s="11" t="s">
        <v>69</v>
      </c>
      <c r="E215" s="12">
        <v>16.18</v>
      </c>
      <c r="F215" s="11"/>
      <c r="G215" s="20"/>
    </row>
    <row r="216" spans="2:7" ht="12.75">
      <c r="B216" s="11">
        <v>3746</v>
      </c>
      <c r="C216" s="11" t="s">
        <v>50</v>
      </c>
      <c r="D216" s="11" t="s">
        <v>51</v>
      </c>
      <c r="E216" s="12">
        <v>32.39</v>
      </c>
      <c r="F216" s="11"/>
      <c r="G216" s="20"/>
    </row>
    <row r="217" spans="2:7" ht="12.75">
      <c r="B217" s="11">
        <v>787</v>
      </c>
      <c r="C217" s="11" t="s">
        <v>83</v>
      </c>
      <c r="D217" s="11" t="s">
        <v>84</v>
      </c>
      <c r="E217" s="12">
        <v>191.36</v>
      </c>
      <c r="F217" s="11"/>
      <c r="G217" s="20"/>
    </row>
    <row r="218" spans="2:7" ht="12.75">
      <c r="B218" s="11">
        <v>4451</v>
      </c>
      <c r="C218" s="11" t="s">
        <v>85</v>
      </c>
      <c r="D218" s="11" t="s">
        <v>86</v>
      </c>
      <c r="E218" s="12">
        <v>191.36</v>
      </c>
      <c r="F218" s="11"/>
      <c r="G218" s="20"/>
    </row>
    <row r="219" spans="2:7" ht="12.75">
      <c r="B219" s="11">
        <v>1563</v>
      </c>
      <c r="C219" s="11" t="s">
        <v>87</v>
      </c>
      <c r="D219" s="11" t="s">
        <v>88</v>
      </c>
      <c r="E219" s="12">
        <v>191.36</v>
      </c>
      <c r="F219" s="11"/>
      <c r="G219" s="20"/>
    </row>
    <row r="220" spans="2:7" ht="12.75">
      <c r="B220" s="11">
        <v>1068</v>
      </c>
      <c r="C220" s="11" t="s">
        <v>89</v>
      </c>
      <c r="D220" s="11" t="s">
        <v>90</v>
      </c>
      <c r="E220" s="12">
        <v>73.61</v>
      </c>
      <c r="F220" s="11"/>
      <c r="G220" s="20"/>
    </row>
    <row r="221" spans="2:7" ht="12.75">
      <c r="B221" s="11"/>
      <c r="C221" s="11"/>
      <c r="D221" s="11" t="s">
        <v>63</v>
      </c>
      <c r="E221" s="12">
        <f>SUM(E210:E220)</f>
        <v>3129.6299999999997</v>
      </c>
      <c r="F221" s="11"/>
      <c r="G221" s="20"/>
    </row>
    <row r="222" spans="2:7" ht="12.75" customHeight="1">
      <c r="B222" s="20"/>
      <c r="C222" s="20"/>
      <c r="D222" s="20"/>
      <c r="E222" s="20"/>
      <c r="F222" s="20"/>
      <c r="G222" s="20"/>
    </row>
    <row r="223" spans="2:7" ht="13.5" customHeight="1">
      <c r="B223" s="20"/>
      <c r="C223" s="20"/>
      <c r="D223" s="20"/>
      <c r="E223" s="20"/>
      <c r="F223" s="20"/>
      <c r="G223" s="20"/>
    </row>
    <row r="224" spans="1:7" ht="12.75">
      <c r="A224" t="s">
        <v>105</v>
      </c>
      <c r="B224" s="11" t="s">
        <v>53</v>
      </c>
      <c r="C224" s="11" t="s">
        <v>54</v>
      </c>
      <c r="D224" s="11" t="s">
        <v>55</v>
      </c>
      <c r="E224" s="11" t="s">
        <v>56</v>
      </c>
      <c r="F224" s="11" t="s">
        <v>57</v>
      </c>
      <c r="G224" s="20"/>
    </row>
    <row r="225" spans="2:7" ht="12.75">
      <c r="B225" s="11">
        <v>2481</v>
      </c>
      <c r="C225" s="11" t="s">
        <v>34</v>
      </c>
      <c r="D225" s="11" t="s">
        <v>35</v>
      </c>
      <c r="E225" s="12">
        <v>234.19</v>
      </c>
      <c r="F225" s="11"/>
      <c r="G225" s="20"/>
    </row>
    <row r="226" spans="2:7" ht="12.75">
      <c r="B226" s="11">
        <v>4661</v>
      </c>
      <c r="C226" s="11" t="s">
        <v>60</v>
      </c>
      <c r="D226" s="11" t="s">
        <v>37</v>
      </c>
      <c r="E226" s="14">
        <v>1000.72</v>
      </c>
      <c r="F226" s="11" t="s">
        <v>59</v>
      </c>
      <c r="G226" s="20"/>
    </row>
    <row r="227" spans="2:7" ht="12.75">
      <c r="B227" s="11">
        <v>3129</v>
      </c>
      <c r="C227" s="11" t="s">
        <v>62</v>
      </c>
      <c r="D227" s="11" t="s">
        <v>39</v>
      </c>
      <c r="E227" s="12">
        <v>8.36</v>
      </c>
      <c r="F227" s="11" t="s">
        <v>59</v>
      </c>
      <c r="G227" s="20"/>
    </row>
    <row r="228" spans="2:7" ht="12.75">
      <c r="B228" s="11">
        <v>6435</v>
      </c>
      <c r="C228" s="11" t="s">
        <v>40</v>
      </c>
      <c r="D228" s="11" t="s">
        <v>41</v>
      </c>
      <c r="E228" s="12">
        <v>8.36</v>
      </c>
      <c r="F228" s="11"/>
      <c r="G228" s="20"/>
    </row>
    <row r="229" spans="2:7" ht="12.75">
      <c r="B229" s="11">
        <v>18</v>
      </c>
      <c r="C229" s="11" t="s">
        <v>67</v>
      </c>
      <c r="D229" s="11" t="s">
        <v>47</v>
      </c>
      <c r="E229" s="12">
        <v>8.36</v>
      </c>
      <c r="F229" s="11"/>
      <c r="G229" s="20"/>
    </row>
    <row r="230" spans="2:7" ht="12.75">
      <c r="B230" s="11">
        <v>152</v>
      </c>
      <c r="C230" s="11" t="s">
        <v>68</v>
      </c>
      <c r="D230" s="11" t="s">
        <v>69</v>
      </c>
      <c r="E230" s="12">
        <v>8.36</v>
      </c>
      <c r="F230" s="11"/>
      <c r="G230" s="20"/>
    </row>
    <row r="231" spans="2:7" ht="12.75">
      <c r="B231" s="11">
        <v>3746</v>
      </c>
      <c r="C231" s="11" t="s">
        <v>50</v>
      </c>
      <c r="D231" s="11" t="s">
        <v>51</v>
      </c>
      <c r="E231" s="12">
        <v>16.73</v>
      </c>
      <c r="F231" s="11"/>
      <c r="G231" s="20"/>
    </row>
    <row r="232" spans="2:7" ht="12.75">
      <c r="B232" s="11">
        <v>787</v>
      </c>
      <c r="C232" s="11" t="s">
        <v>83</v>
      </c>
      <c r="D232" s="11" t="s">
        <v>84</v>
      </c>
      <c r="E232" s="12">
        <v>99.21</v>
      </c>
      <c r="F232" s="11"/>
      <c r="G232" s="20"/>
    </row>
    <row r="233" spans="2:7" ht="12.75">
      <c r="B233" s="11">
        <v>4451</v>
      </c>
      <c r="C233" s="11" t="s">
        <v>85</v>
      </c>
      <c r="D233" s="11" t="s">
        <v>86</v>
      </c>
      <c r="E233" s="12">
        <v>99.21</v>
      </c>
      <c r="F233" s="11"/>
      <c r="G233" s="20"/>
    </row>
    <row r="234" spans="2:7" ht="12.75">
      <c r="B234" s="11">
        <v>1563</v>
      </c>
      <c r="C234" s="11" t="s">
        <v>87</v>
      </c>
      <c r="D234" s="11" t="s">
        <v>88</v>
      </c>
      <c r="E234" s="12">
        <v>99.21</v>
      </c>
      <c r="F234" s="11"/>
      <c r="G234" s="20"/>
    </row>
    <row r="235" spans="2:7" ht="12.75">
      <c r="B235" s="11">
        <v>1068</v>
      </c>
      <c r="C235" s="11" t="s">
        <v>89</v>
      </c>
      <c r="D235" s="11" t="s">
        <v>90</v>
      </c>
      <c r="E235" s="12">
        <v>36.9</v>
      </c>
      <c r="F235" s="11"/>
      <c r="G235" s="20"/>
    </row>
    <row r="236" spans="2:7" ht="12.75">
      <c r="B236" s="11"/>
      <c r="C236" s="11"/>
      <c r="D236" s="11" t="s">
        <v>63</v>
      </c>
      <c r="E236" s="12">
        <f>SUM(E225:E235)</f>
        <v>1619.61</v>
      </c>
      <c r="F236" s="11"/>
      <c r="G236" s="20"/>
    </row>
    <row r="237" spans="2:7" ht="12.75" customHeight="1">
      <c r="B237" s="20"/>
      <c r="C237" s="20"/>
      <c r="D237" s="20"/>
      <c r="E237" s="20"/>
      <c r="F237" s="20"/>
      <c r="G237" s="20"/>
    </row>
    <row r="238" spans="2:7" ht="13.5" customHeight="1">
      <c r="B238" s="20"/>
      <c r="C238" s="20"/>
      <c r="D238" s="20"/>
      <c r="E238" s="20"/>
      <c r="F238" s="20"/>
      <c r="G238" s="20"/>
    </row>
    <row r="239" spans="1:7" ht="12.75">
      <c r="A239" t="s">
        <v>106</v>
      </c>
      <c r="B239" s="11" t="s">
        <v>53</v>
      </c>
      <c r="C239" s="11" t="s">
        <v>54</v>
      </c>
      <c r="D239" s="11" t="s">
        <v>55</v>
      </c>
      <c r="E239" s="11" t="s">
        <v>56</v>
      </c>
      <c r="F239" s="11" t="s">
        <v>57</v>
      </c>
      <c r="G239" s="20"/>
    </row>
    <row r="240" spans="2:7" ht="12.75">
      <c r="B240" s="11">
        <v>2481</v>
      </c>
      <c r="C240" s="11" t="s">
        <v>34</v>
      </c>
      <c r="D240" s="11" t="s">
        <v>35</v>
      </c>
      <c r="E240" s="14">
        <v>1824.62</v>
      </c>
      <c r="F240" s="11"/>
      <c r="G240" s="20"/>
    </row>
    <row r="241" spans="2:7" ht="12.75">
      <c r="B241" s="11">
        <v>4661</v>
      </c>
      <c r="C241" s="11" t="s">
        <v>60</v>
      </c>
      <c r="D241" s="11" t="s">
        <v>37</v>
      </c>
      <c r="E241" s="14">
        <v>7298.47</v>
      </c>
      <c r="F241" s="11" t="s">
        <v>59</v>
      </c>
      <c r="G241" s="20"/>
    </row>
    <row r="242" spans="2:7" ht="12.75">
      <c r="B242" s="11">
        <v>3129</v>
      </c>
      <c r="C242" s="11" t="s">
        <v>62</v>
      </c>
      <c r="D242" s="11" t="s">
        <v>39</v>
      </c>
      <c r="E242" s="12">
        <v>65.17</v>
      </c>
      <c r="F242" s="11" t="s">
        <v>59</v>
      </c>
      <c r="G242" s="20"/>
    </row>
    <row r="243" spans="2:7" ht="12.75">
      <c r="B243" s="11">
        <v>6435</v>
      </c>
      <c r="C243" s="11" t="s">
        <v>40</v>
      </c>
      <c r="D243" s="11" t="s">
        <v>41</v>
      </c>
      <c r="E243" s="12">
        <v>65.17</v>
      </c>
      <c r="F243" s="11"/>
      <c r="G243" s="20"/>
    </row>
    <row r="244" spans="2:7" ht="12.75">
      <c r="B244" s="11">
        <v>18</v>
      </c>
      <c r="C244" s="11" t="s">
        <v>67</v>
      </c>
      <c r="D244" s="11" t="s">
        <v>47</v>
      </c>
      <c r="E244" s="12">
        <v>65.17</v>
      </c>
      <c r="F244" s="11"/>
      <c r="G244" s="20"/>
    </row>
    <row r="245" spans="2:7" ht="12.75">
      <c r="B245" s="11">
        <v>152</v>
      </c>
      <c r="C245" s="11" t="s">
        <v>68</v>
      </c>
      <c r="D245" s="11" t="s">
        <v>69</v>
      </c>
      <c r="E245" s="12">
        <v>65.17</v>
      </c>
      <c r="F245" s="11"/>
      <c r="G245" s="20"/>
    </row>
    <row r="246" spans="2:7" ht="12.75">
      <c r="B246" s="11">
        <v>3746</v>
      </c>
      <c r="C246" s="11" t="s">
        <v>50</v>
      </c>
      <c r="D246" s="11" t="s">
        <v>51</v>
      </c>
      <c r="E246" s="12">
        <v>130.33</v>
      </c>
      <c r="F246" s="11"/>
      <c r="G246" s="20"/>
    </row>
    <row r="247" spans="2:7" ht="12.75">
      <c r="B247" s="11">
        <v>787</v>
      </c>
      <c r="C247" s="11" t="s">
        <v>83</v>
      </c>
      <c r="D247" s="11" t="s">
        <v>84</v>
      </c>
      <c r="E247" s="12">
        <v>434.43</v>
      </c>
      <c r="F247" s="11"/>
      <c r="G247" s="20"/>
    </row>
    <row r="248" spans="2:7" ht="12.75">
      <c r="B248" s="11">
        <v>4451</v>
      </c>
      <c r="C248" s="11" t="s">
        <v>85</v>
      </c>
      <c r="D248" s="11" t="s">
        <v>86</v>
      </c>
      <c r="E248" s="12">
        <v>434.43</v>
      </c>
      <c r="F248" s="11"/>
      <c r="G248" s="20"/>
    </row>
    <row r="249" spans="2:7" ht="12.75">
      <c r="B249" s="11">
        <v>1563</v>
      </c>
      <c r="C249" s="11" t="s">
        <v>87</v>
      </c>
      <c r="D249" s="11" t="s">
        <v>88</v>
      </c>
      <c r="E249" s="12">
        <v>434.43</v>
      </c>
      <c r="F249" s="11"/>
      <c r="G249" s="20"/>
    </row>
    <row r="250" spans="2:7" ht="12.75">
      <c r="B250" s="11">
        <v>1068</v>
      </c>
      <c r="C250" s="11" t="s">
        <v>89</v>
      </c>
      <c r="D250" s="11" t="s">
        <v>90</v>
      </c>
      <c r="E250" s="12">
        <v>547.39</v>
      </c>
      <c r="F250" s="11"/>
      <c r="G250" s="20"/>
    </row>
    <row r="251" spans="2:7" ht="12.75">
      <c r="B251" s="11">
        <v>90709</v>
      </c>
      <c r="C251" s="11" t="s">
        <v>45</v>
      </c>
      <c r="D251" s="11" t="s">
        <v>46</v>
      </c>
      <c r="E251" s="14">
        <v>1277.23</v>
      </c>
      <c r="F251" s="11"/>
      <c r="G251" s="20"/>
    </row>
    <row r="252" spans="2:7" ht="12.75">
      <c r="B252" s="11">
        <v>7607</v>
      </c>
      <c r="C252" s="11" t="s">
        <v>43</v>
      </c>
      <c r="D252" s="11" t="s">
        <v>44</v>
      </c>
      <c r="E252" s="12">
        <v>390.99</v>
      </c>
      <c r="F252" s="11"/>
      <c r="G252" s="20"/>
    </row>
    <row r="253" spans="2:7" ht="12.75">
      <c r="B253" s="11"/>
      <c r="C253" s="11"/>
      <c r="D253" s="11" t="s">
        <v>63</v>
      </c>
      <c r="E253" s="14">
        <f>SUM(E240:E252)</f>
        <v>13033</v>
      </c>
      <c r="F253" s="11"/>
      <c r="G253" s="20"/>
    </row>
    <row r="254" spans="2:7" ht="12.75" customHeight="1">
      <c r="B254" s="20"/>
      <c r="C254" s="20"/>
      <c r="D254" s="20"/>
      <c r="E254" s="21"/>
      <c r="F254" s="20"/>
      <c r="G254" s="20"/>
    </row>
    <row r="255" spans="2:7" ht="13.5" customHeight="1">
      <c r="B255" s="20"/>
      <c r="C255" s="20"/>
      <c r="D255" s="20"/>
      <c r="E255" s="20"/>
      <c r="F255" s="20"/>
      <c r="G255" s="20"/>
    </row>
    <row r="256" spans="1:7" ht="26.25" customHeight="1">
      <c r="A256" t="s">
        <v>107</v>
      </c>
      <c r="B256" s="11" t="s">
        <v>53</v>
      </c>
      <c r="C256" s="11" t="s">
        <v>54</v>
      </c>
      <c r="D256" s="11" t="s">
        <v>55</v>
      </c>
      <c r="E256" s="11" t="s">
        <v>56</v>
      </c>
      <c r="F256" s="11" t="s">
        <v>57</v>
      </c>
      <c r="G256" s="20"/>
    </row>
    <row r="257" spans="2:7" ht="12.75">
      <c r="B257" s="11">
        <v>2481</v>
      </c>
      <c r="C257" s="11" t="s">
        <v>34</v>
      </c>
      <c r="D257" s="11" t="s">
        <v>35</v>
      </c>
      <c r="E257" s="14">
        <v>1411.55</v>
      </c>
      <c r="F257" s="11"/>
      <c r="G257" s="20"/>
    </row>
    <row r="258" spans="2:7" ht="12.75">
      <c r="B258" s="11">
        <v>3129</v>
      </c>
      <c r="C258" s="11" t="s">
        <v>62</v>
      </c>
      <c r="D258" s="11" t="s">
        <v>39</v>
      </c>
      <c r="E258" s="12">
        <v>50.39</v>
      </c>
      <c r="F258" s="11" t="s">
        <v>59</v>
      </c>
      <c r="G258" s="20"/>
    </row>
    <row r="259" spans="2:7" ht="12.75">
      <c r="B259" s="11">
        <v>6435</v>
      </c>
      <c r="C259" s="11" t="s">
        <v>40</v>
      </c>
      <c r="D259" s="11" t="s">
        <v>41</v>
      </c>
      <c r="E259" s="12">
        <v>50.39</v>
      </c>
      <c r="F259" s="11"/>
      <c r="G259" s="20"/>
    </row>
    <row r="260" spans="2:7" ht="12.75">
      <c r="B260" s="11">
        <v>18</v>
      </c>
      <c r="C260" s="11" t="s">
        <v>67</v>
      </c>
      <c r="D260" s="11" t="s">
        <v>47</v>
      </c>
      <c r="E260" s="12">
        <v>50.39</v>
      </c>
      <c r="F260" s="11"/>
      <c r="G260" s="20"/>
    </row>
    <row r="261" spans="2:7" ht="12.75">
      <c r="B261" s="11">
        <v>152</v>
      </c>
      <c r="C261" s="11" t="s">
        <v>68</v>
      </c>
      <c r="D261" s="11" t="s">
        <v>69</v>
      </c>
      <c r="E261" s="12">
        <v>50.39</v>
      </c>
      <c r="F261" s="11"/>
      <c r="G261" s="20"/>
    </row>
    <row r="262" spans="2:7" ht="12.75">
      <c r="B262" s="11">
        <v>3746</v>
      </c>
      <c r="C262" s="11" t="s">
        <v>50</v>
      </c>
      <c r="D262" s="11" t="s">
        <v>51</v>
      </c>
      <c r="E262" s="12">
        <v>100.91</v>
      </c>
      <c r="F262" s="11"/>
      <c r="G262" s="20"/>
    </row>
    <row r="263" spans="2:7" ht="12.75">
      <c r="B263" s="11">
        <v>91031</v>
      </c>
      <c r="C263" s="11" t="s">
        <v>92</v>
      </c>
      <c r="D263" s="11" t="s">
        <v>93</v>
      </c>
      <c r="E263" s="14">
        <v>5948.64</v>
      </c>
      <c r="F263" s="11"/>
      <c r="G263" s="20"/>
    </row>
    <row r="264" spans="2:7" ht="12.75">
      <c r="B264" s="11">
        <v>2089</v>
      </c>
      <c r="C264" s="11" t="s">
        <v>94</v>
      </c>
      <c r="D264" s="11" t="s">
        <v>88</v>
      </c>
      <c r="E264" s="14">
        <v>1209.89</v>
      </c>
      <c r="F264" s="11"/>
      <c r="G264" s="20"/>
    </row>
    <row r="265" spans="2:7" ht="12.75">
      <c r="B265" s="11">
        <v>2119</v>
      </c>
      <c r="C265" s="11" t="s">
        <v>95</v>
      </c>
      <c r="D265" s="11" t="s">
        <v>76</v>
      </c>
      <c r="E265" s="14">
        <v>1209.89</v>
      </c>
      <c r="F265" s="11"/>
      <c r="G265" s="20"/>
    </row>
    <row r="266" spans="2:7" ht="12.75">
      <c r="B266" s="11"/>
      <c r="C266" s="11"/>
      <c r="D266" s="11" t="s">
        <v>63</v>
      </c>
      <c r="E266" s="14">
        <f>SUM(E257:E265)</f>
        <v>10082.44</v>
      </c>
      <c r="F266" s="11"/>
      <c r="G266" s="20"/>
    </row>
    <row r="267" spans="2:7" ht="12.75">
      <c r="B267" s="20"/>
      <c r="C267" s="20"/>
      <c r="D267" s="20"/>
      <c r="E267" s="21"/>
      <c r="F267" s="20"/>
      <c r="G267" s="20"/>
    </row>
    <row r="268" ht="12.75">
      <c r="E268" s="13">
        <f>SUM(E266,E253,E236,E221,E206,E191,E176,E161,E144,E129,E114,E97,E87,E77,E68,E57,E47,E35,E23,E11,)</f>
        <v>120446.84999999998</v>
      </c>
    </row>
    <row r="269" ht="12.75">
      <c r="E26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O18" sqref="O18"/>
    </sheetView>
  </sheetViews>
  <sheetFormatPr defaultColWidth="9.140625" defaultRowHeight="12.75"/>
  <cols>
    <col min="1" max="1" width="11.28125" style="0" customWidth="1"/>
    <col min="11" max="11" width="11.8515625" style="0" bestFit="1" customWidth="1"/>
  </cols>
  <sheetData>
    <row r="1" spans="1:11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spans="1:11" ht="25.5">
      <c r="A2" s="4" t="s">
        <v>11</v>
      </c>
      <c r="B2" s="26">
        <v>466.7</v>
      </c>
      <c r="C2" s="26">
        <v>372</v>
      </c>
      <c r="D2" s="26">
        <v>932.72</v>
      </c>
      <c r="E2" s="26">
        <v>694.36</v>
      </c>
      <c r="F2" s="26">
        <v>319.01</v>
      </c>
      <c r="G2" s="26">
        <v>1193.37</v>
      </c>
      <c r="H2" s="26">
        <v>257.04</v>
      </c>
      <c r="I2" s="26">
        <v>292.83</v>
      </c>
      <c r="J2" s="26">
        <v>225.35</v>
      </c>
      <c r="K2" s="26">
        <v>5765.5</v>
      </c>
    </row>
    <row r="3" spans="1:11" ht="13.5" thickBot="1">
      <c r="A3" s="5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9" thickBot="1">
      <c r="A4" s="5" t="s">
        <v>13</v>
      </c>
      <c r="B4" s="6">
        <v>200.01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200.01</v>
      </c>
    </row>
    <row r="5" spans="1:11" ht="25.5">
      <c r="A5" s="4" t="s">
        <v>14</v>
      </c>
      <c r="B5" s="26">
        <v>1889.02</v>
      </c>
      <c r="C5" s="26">
        <v>1567.73</v>
      </c>
      <c r="D5" s="26">
        <v>3930.75</v>
      </c>
      <c r="E5" s="26">
        <v>2628.66</v>
      </c>
      <c r="F5" s="26">
        <v>1344.39</v>
      </c>
      <c r="G5" s="26">
        <v>5029.21</v>
      </c>
      <c r="H5" s="26">
        <v>1083.24</v>
      </c>
      <c r="I5" s="26">
        <v>1234.07</v>
      </c>
      <c r="J5" s="26">
        <v>949.68</v>
      </c>
      <c r="K5" s="26">
        <v>23922.09</v>
      </c>
    </row>
    <row r="6" spans="1:11" ht="12.75">
      <c r="A6" s="4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3.5" thickBot="1">
      <c r="A7" s="7" t="s">
        <v>16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51.75" thickBot="1">
      <c r="A8" s="5" t="s">
        <v>17</v>
      </c>
      <c r="B8" s="6">
        <v>1166.75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1166.75</v>
      </c>
    </row>
    <row r="9" spans="1:11" ht="12.75">
      <c r="A9" s="4" t="s">
        <v>18</v>
      </c>
      <c r="B9" s="26">
        <v>0</v>
      </c>
      <c r="C9" s="26">
        <v>637.72</v>
      </c>
      <c r="D9" s="26">
        <v>0</v>
      </c>
      <c r="E9" s="26">
        <v>1190.34</v>
      </c>
      <c r="F9" s="26">
        <v>0</v>
      </c>
      <c r="G9" s="26">
        <v>0</v>
      </c>
      <c r="H9" s="26">
        <v>0</v>
      </c>
      <c r="I9" s="26">
        <v>0</v>
      </c>
      <c r="J9" s="26">
        <v>386.31</v>
      </c>
      <c r="K9" s="26">
        <v>2214.37</v>
      </c>
    </row>
    <row r="10" spans="1:11" ht="12.75">
      <c r="A10" s="4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3.5" thickBot="1">
      <c r="A11" s="5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25.5">
      <c r="A12" s="4" t="s">
        <v>21</v>
      </c>
      <c r="B12" s="26">
        <v>83.34</v>
      </c>
      <c r="C12" s="26">
        <v>39.86</v>
      </c>
      <c r="D12" s="26">
        <v>99.93</v>
      </c>
      <c r="E12" s="26">
        <v>74.4</v>
      </c>
      <c r="F12" s="26">
        <v>34.18</v>
      </c>
      <c r="G12" s="26">
        <v>127.86</v>
      </c>
      <c r="H12" s="26">
        <v>27.54</v>
      </c>
      <c r="I12" s="26">
        <v>31.37</v>
      </c>
      <c r="J12" s="26">
        <v>24.14</v>
      </c>
      <c r="K12" s="26">
        <v>651.06</v>
      </c>
    </row>
    <row r="13" spans="1:11" ht="26.25" thickBot="1">
      <c r="A13" s="5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5.5">
      <c r="A14" s="4" t="s">
        <v>23</v>
      </c>
      <c r="B14" s="26">
        <v>83.34</v>
      </c>
      <c r="C14" s="26">
        <v>39.86</v>
      </c>
      <c r="D14" s="26">
        <v>99.93</v>
      </c>
      <c r="E14" s="26">
        <v>74.4</v>
      </c>
      <c r="F14" s="26">
        <v>34.18</v>
      </c>
      <c r="G14" s="26">
        <v>127.86</v>
      </c>
      <c r="H14" s="26">
        <v>27.54</v>
      </c>
      <c r="I14" s="26">
        <v>31.37</v>
      </c>
      <c r="J14" s="26">
        <v>24.14</v>
      </c>
      <c r="K14" s="26">
        <v>651.06</v>
      </c>
    </row>
    <row r="15" spans="1:11" ht="13.5" thickBot="1">
      <c r="A15" s="5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5.5">
      <c r="A16" s="4" t="s">
        <v>25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1022.89</v>
      </c>
      <c r="H16" s="26">
        <v>440.64</v>
      </c>
      <c r="I16" s="26">
        <v>251</v>
      </c>
      <c r="J16" s="26">
        <v>0</v>
      </c>
      <c r="K16" s="26">
        <v>2582.06</v>
      </c>
    </row>
    <row r="17" spans="1:11" ht="26.25" customHeight="1" thickBot="1">
      <c r="A17" s="5" t="s">
        <v>26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5.5">
      <c r="A18" s="4" t="s">
        <v>27</v>
      </c>
      <c r="B18" s="26">
        <v>1333.42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1333.42</v>
      </c>
    </row>
    <row r="19" spans="1:11" ht="13.5" thickBot="1">
      <c r="A19" s="5" t="s">
        <v>28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9" thickBot="1">
      <c r="A20" s="5" t="s">
        <v>29</v>
      </c>
      <c r="B20" s="6">
        <v>333.36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333.36</v>
      </c>
    </row>
    <row r="21" spans="1:11" ht="39" thickBot="1">
      <c r="A21" s="5" t="s">
        <v>30</v>
      </c>
      <c r="B21" s="6">
        <v>0</v>
      </c>
      <c r="C21" s="6">
        <v>0</v>
      </c>
      <c r="D21" s="6">
        <v>1598.95</v>
      </c>
      <c r="E21" s="6">
        <v>0</v>
      </c>
      <c r="F21" s="6">
        <v>0</v>
      </c>
      <c r="G21" s="6">
        <v>1022.89</v>
      </c>
      <c r="H21" s="6">
        <v>0</v>
      </c>
      <c r="I21" s="6">
        <v>251</v>
      </c>
      <c r="J21" s="6">
        <v>0</v>
      </c>
      <c r="K21" s="6">
        <v>3740.37</v>
      </c>
    </row>
    <row r="22" spans="1:11" ht="39" thickBot="1">
      <c r="A22" s="5" t="s">
        <v>31</v>
      </c>
      <c r="B22" s="6">
        <v>0</v>
      </c>
      <c r="C22" s="6">
        <v>0</v>
      </c>
      <c r="D22" s="6">
        <v>0</v>
      </c>
      <c r="E22" s="6">
        <v>297.58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297.58</v>
      </c>
    </row>
    <row r="23" spans="1:11" ht="51.75" thickBot="1">
      <c r="A23" s="5" t="s">
        <v>32</v>
      </c>
      <c r="B23" s="6">
        <v>0</v>
      </c>
      <c r="C23" s="6">
        <v>0</v>
      </c>
      <c r="D23" s="6">
        <v>0</v>
      </c>
      <c r="E23" s="6">
        <v>0</v>
      </c>
      <c r="F23" s="6">
        <v>546.87</v>
      </c>
      <c r="G23" s="6">
        <v>0</v>
      </c>
      <c r="H23" s="6">
        <v>0</v>
      </c>
      <c r="I23" s="6">
        <v>0</v>
      </c>
      <c r="J23" s="6">
        <v>0</v>
      </c>
      <c r="K23" s="6">
        <v>546.87</v>
      </c>
    </row>
    <row r="24" spans="1:11" ht="16.5" thickBot="1">
      <c r="A24" s="8" t="s">
        <v>33</v>
      </c>
      <c r="B24" s="9">
        <v>5555.93</v>
      </c>
      <c r="C24" s="9">
        <v>2657.17</v>
      </c>
      <c r="D24" s="9">
        <v>6662.29</v>
      </c>
      <c r="E24" s="9">
        <v>4959.74</v>
      </c>
      <c r="F24" s="9">
        <v>2278.62</v>
      </c>
      <c r="G24" s="9">
        <v>8524.08</v>
      </c>
      <c r="H24" s="9">
        <v>1836</v>
      </c>
      <c r="I24" s="9">
        <v>2091.65</v>
      </c>
      <c r="J24" s="9">
        <v>1609.62</v>
      </c>
      <c r="K24" s="10">
        <v>43404.49</v>
      </c>
    </row>
  </sheetData>
  <mergeCells count="70">
    <mergeCell ref="H18:H19"/>
    <mergeCell ref="I18:I19"/>
    <mergeCell ref="J18:J19"/>
    <mergeCell ref="K18:K19"/>
    <mergeCell ref="F18:F19"/>
    <mergeCell ref="G18:G19"/>
    <mergeCell ref="B18:B19"/>
    <mergeCell ref="C18:C19"/>
    <mergeCell ref="D18:D19"/>
    <mergeCell ref="E18:E19"/>
    <mergeCell ref="H16:H17"/>
    <mergeCell ref="I16:I17"/>
    <mergeCell ref="J16:J17"/>
    <mergeCell ref="K16:K17"/>
    <mergeCell ref="F16:F17"/>
    <mergeCell ref="G16:G17"/>
    <mergeCell ref="B16:B17"/>
    <mergeCell ref="C16:C17"/>
    <mergeCell ref="D16:D17"/>
    <mergeCell ref="E16:E17"/>
    <mergeCell ref="H14:H15"/>
    <mergeCell ref="I14:I15"/>
    <mergeCell ref="J14:J15"/>
    <mergeCell ref="K14:K15"/>
    <mergeCell ref="F14:F15"/>
    <mergeCell ref="G14:G15"/>
    <mergeCell ref="B14:B15"/>
    <mergeCell ref="C14:C15"/>
    <mergeCell ref="D14:D15"/>
    <mergeCell ref="E14:E15"/>
    <mergeCell ref="H12:H13"/>
    <mergeCell ref="I12:I13"/>
    <mergeCell ref="J12:J13"/>
    <mergeCell ref="K12:K13"/>
    <mergeCell ref="F12:F13"/>
    <mergeCell ref="G12:G13"/>
    <mergeCell ref="B12:B13"/>
    <mergeCell ref="C12:C13"/>
    <mergeCell ref="D12:D13"/>
    <mergeCell ref="E12:E13"/>
    <mergeCell ref="H9:H11"/>
    <mergeCell ref="I9:I11"/>
    <mergeCell ref="J9:J11"/>
    <mergeCell ref="K9:K11"/>
    <mergeCell ref="F9:F11"/>
    <mergeCell ref="G9:G11"/>
    <mergeCell ref="B9:B11"/>
    <mergeCell ref="C9:C11"/>
    <mergeCell ref="D9:D11"/>
    <mergeCell ref="E9:E11"/>
    <mergeCell ref="H5:H7"/>
    <mergeCell ref="I5:I7"/>
    <mergeCell ref="J5:J7"/>
    <mergeCell ref="K5:K7"/>
    <mergeCell ref="F5:F7"/>
    <mergeCell ref="G5:G7"/>
    <mergeCell ref="B5:B7"/>
    <mergeCell ref="C5:C7"/>
    <mergeCell ref="D5:D7"/>
    <mergeCell ref="E5:E7"/>
    <mergeCell ref="H2:H3"/>
    <mergeCell ref="I2:I3"/>
    <mergeCell ref="J2:J3"/>
    <mergeCell ref="K2:K3"/>
    <mergeCell ref="F2:F3"/>
    <mergeCell ref="G2:G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2010-10-20T13:54:41Z</dcterms:created>
  <dcterms:modified xsi:type="dcterms:W3CDTF">2010-11-05T11:58:50Z</dcterms:modified>
  <cp:category/>
  <cp:version/>
  <cp:contentType/>
  <cp:contentStatus/>
</cp:coreProperties>
</file>